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biorówka 2008 r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<sst xmlns="http://schemas.openxmlformats.org/spreadsheetml/2006/main" count="56" uniqueCount="52">
  <si>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Składniki mienia </t>
  </si>
  <si>
    <t>komunalnego</t>
  </si>
  <si>
    <t>GRUNTY GMINY</t>
  </si>
  <si>
    <t>OSIELSKO</t>
  </si>
  <si>
    <t xml:space="preserve">                   w ha</t>
  </si>
  <si>
    <t>BUDYNKI :</t>
  </si>
  <si>
    <t>UŻYTKOWE</t>
  </si>
  <si>
    <t>MIESZKALNE</t>
  </si>
  <si>
    <t>OBIEKTY INŻYNIERII</t>
  </si>
  <si>
    <t>LĄDOWEJ I WODNEJ</t>
  </si>
  <si>
    <t xml:space="preserve">KOTŁY I MASZYNY </t>
  </si>
  <si>
    <t>ENERGETYCZNE</t>
  </si>
  <si>
    <t xml:space="preserve">MASZYNY, URZĄDZENIA </t>
  </si>
  <si>
    <t xml:space="preserve">APARATY OGÓLNEGO </t>
  </si>
  <si>
    <t>ZASTOSOWANIA</t>
  </si>
  <si>
    <t xml:space="preserve">SPECJALISTYCZNE </t>
  </si>
  <si>
    <t>MASZYNY, URZĄDZENIA</t>
  </si>
  <si>
    <t>I APARATY</t>
  </si>
  <si>
    <t>NARZĘDZIA , PRZYRZĄDY</t>
  </si>
  <si>
    <t xml:space="preserve">RUCHOMOŚCI </t>
  </si>
  <si>
    <t>I WYPOSAŻENIE</t>
  </si>
  <si>
    <t>Wartość początkowa</t>
  </si>
  <si>
    <t>Przychody</t>
  </si>
  <si>
    <t xml:space="preserve">Rozchody </t>
  </si>
  <si>
    <t xml:space="preserve">Wartość netto </t>
  </si>
  <si>
    <t xml:space="preserve">Dane dotyczące praw majątkowych z rubryki 6 zestawienia przypada na </t>
  </si>
  <si>
    <t xml:space="preserve">Prawo </t>
  </si>
  <si>
    <t>własności</t>
  </si>
  <si>
    <t xml:space="preserve">Mienie </t>
  </si>
  <si>
    <t>w zarządzie</t>
  </si>
  <si>
    <t xml:space="preserve">Wierzytelność </t>
  </si>
  <si>
    <t>Dzierżawa</t>
  </si>
  <si>
    <t>w zł.</t>
  </si>
  <si>
    <t>Planowane dochody</t>
  </si>
  <si>
    <t xml:space="preserve">   </t>
  </si>
  <si>
    <t>brutto</t>
  </si>
  <si>
    <t>Razem</t>
  </si>
  <si>
    <t>sprzedaż</t>
  </si>
  <si>
    <t>opłata z tytułu wieczystego</t>
  </si>
  <si>
    <t>użytkowania</t>
  </si>
  <si>
    <t>Grupa</t>
  </si>
  <si>
    <t>URZĄDZENIA</t>
  </si>
  <si>
    <t>TECHNICZNE</t>
  </si>
  <si>
    <t xml:space="preserve">ŚRODKI </t>
  </si>
  <si>
    <t>TRANSPORTU</t>
  </si>
  <si>
    <t>Gmina Osielsko nie posiada majątku finansowego w formie akcji, obligacji i udziałów</t>
  </si>
  <si>
    <t>INFORMACJA O STANIE MIENIA KOMUNALNEGO GMINY OSIELSKO</t>
  </si>
  <si>
    <t>Wartość podano bez umorzenia za  2008 rok</t>
  </si>
  <si>
    <t xml:space="preserve"> w roku 2008</t>
  </si>
  <si>
    <t>na 2009 rok</t>
  </si>
  <si>
    <t>netto na dzień 01.01.08</t>
  </si>
  <si>
    <t>na dzień 31.10.08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</si>
</sst>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7">
    <font>
      <sz val="10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4" fontId="0" fillId="0" borderId="2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4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workbookViewId="0" topLeftCell="A1">
      <selection activeCell="F57" sqref="F57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16.625" style="0" customWidth="1"/>
    <col min="4" max="5" width="11.25390625" style="0" customWidth="1"/>
    <col min="6" max="6" width="13.75390625" style="0" customWidth="1"/>
    <col min="7" max="7" width="13.25390625" style="0" customWidth="1"/>
    <col min="8" max="8" width="9.25390625" style="0" customWidth="1"/>
    <col min="9" max="9" width="10.625" style="0" customWidth="1"/>
    <col min="10" max="10" width="7.875" style="0" customWidth="1"/>
    <col min="11" max="11" width="16.75390625" style="0" customWidth="1"/>
    <col min="12" max="12" width="15.00390625" style="0" customWidth="1"/>
  </cols>
  <sheetData>
    <row r="2" spans="1:5" ht="14.25">
      <c r="A2" s="49" t="s">
        <v>46</v>
      </c>
      <c r="B2" s="49"/>
      <c r="C2" s="49"/>
      <c r="D2" s="49"/>
      <c r="E2" s="49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34</v>
      </c>
      <c r="L3" s="1" t="s">
        <v>32</v>
      </c>
    </row>
    <row r="4" spans="1:12" ht="12.75">
      <c r="A4" s="50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63">
        <v>7</v>
      </c>
      <c r="H4" s="64"/>
      <c r="I4" s="64"/>
      <c r="J4" s="64"/>
      <c r="K4" s="51">
        <v>8</v>
      </c>
      <c r="L4" s="50">
        <v>9</v>
      </c>
    </row>
    <row r="5" spans="1:12" ht="12.75">
      <c r="A5" s="52"/>
      <c r="B5" s="53"/>
      <c r="C5" s="53"/>
      <c r="D5" s="53"/>
      <c r="E5" s="53"/>
      <c r="F5" s="53"/>
      <c r="G5" s="53" t="s">
        <v>25</v>
      </c>
      <c r="H5" s="54"/>
      <c r="I5" s="54"/>
      <c r="J5" s="54"/>
      <c r="K5" s="53" t="s">
        <v>32</v>
      </c>
      <c r="L5" s="52" t="s">
        <v>32</v>
      </c>
    </row>
    <row r="6" spans="1:12" ht="12.75">
      <c r="A6" s="55" t="s">
        <v>40</v>
      </c>
      <c r="B6" s="56" t="s">
        <v>0</v>
      </c>
      <c r="C6" s="57" t="s">
        <v>21</v>
      </c>
      <c r="D6" s="57" t="s">
        <v>22</v>
      </c>
      <c r="E6" s="57" t="s">
        <v>23</v>
      </c>
      <c r="F6" s="57" t="s">
        <v>24</v>
      </c>
      <c r="G6" s="57" t="s">
        <v>26</v>
      </c>
      <c r="H6" s="56" t="s">
        <v>28</v>
      </c>
      <c r="I6" s="58" t="s">
        <v>30</v>
      </c>
      <c r="J6" s="59" t="s">
        <v>31</v>
      </c>
      <c r="K6" s="57" t="s">
        <v>33</v>
      </c>
      <c r="L6" s="55" t="s">
        <v>33</v>
      </c>
    </row>
    <row r="7" spans="1:12" ht="12.75">
      <c r="A7" s="60"/>
      <c r="B7" s="61" t="s">
        <v>1</v>
      </c>
      <c r="C7" s="61" t="s">
        <v>50</v>
      </c>
      <c r="D7" s="61" t="s">
        <v>35</v>
      </c>
      <c r="E7" s="61" t="s">
        <v>35</v>
      </c>
      <c r="F7" s="61" t="s">
        <v>51</v>
      </c>
      <c r="G7" s="61" t="s">
        <v>27</v>
      </c>
      <c r="H7" s="61" t="s">
        <v>29</v>
      </c>
      <c r="I7" s="60"/>
      <c r="J7" s="62"/>
      <c r="K7" s="61" t="s">
        <v>48</v>
      </c>
      <c r="L7" s="60" t="s">
        <v>49</v>
      </c>
    </row>
    <row r="8" spans="1:12" ht="12.75">
      <c r="A8" s="5"/>
      <c r="B8" s="3"/>
      <c r="C8" s="3"/>
      <c r="D8" s="3"/>
      <c r="E8" s="3"/>
      <c r="F8" s="3"/>
      <c r="G8" s="3"/>
      <c r="H8" s="3"/>
      <c r="I8" s="5"/>
      <c r="J8" s="2"/>
      <c r="K8" s="47" t="s">
        <v>37</v>
      </c>
      <c r="L8" s="5"/>
    </row>
    <row r="9" spans="1:12" ht="12.75">
      <c r="A9" s="7">
        <v>0</v>
      </c>
      <c r="B9" s="6" t="s">
        <v>2</v>
      </c>
      <c r="C9" s="20">
        <v>84628840.48</v>
      </c>
      <c r="D9" s="21">
        <v>461533.38</v>
      </c>
      <c r="E9" s="21">
        <v>708783</v>
      </c>
      <c r="F9" s="21">
        <f>C9+D9-E9</f>
        <v>84381590.86</v>
      </c>
      <c r="G9" s="21">
        <f>F9</f>
        <v>84381590.86</v>
      </c>
      <c r="H9" s="17"/>
      <c r="I9" s="22"/>
      <c r="J9" s="23"/>
      <c r="K9" s="41">
        <v>2450000</v>
      </c>
      <c r="L9" s="36">
        <v>2500000</v>
      </c>
    </row>
    <row r="10" spans="1:12" ht="12.75">
      <c r="A10" s="7"/>
      <c r="B10" s="6" t="s">
        <v>3</v>
      </c>
      <c r="C10" s="20"/>
      <c r="D10" s="24"/>
      <c r="E10" s="24"/>
      <c r="F10" s="24"/>
      <c r="G10" s="24"/>
      <c r="H10" s="17"/>
      <c r="I10" s="22"/>
      <c r="J10" s="23"/>
      <c r="K10" s="48" t="s">
        <v>38</v>
      </c>
      <c r="L10" s="13"/>
    </row>
    <row r="11" spans="1:12" ht="12.75">
      <c r="A11" s="7"/>
      <c r="B11" s="6"/>
      <c r="C11" s="20"/>
      <c r="D11" s="24"/>
      <c r="E11" s="24"/>
      <c r="F11" s="24"/>
      <c r="G11" s="24"/>
      <c r="H11" s="17"/>
      <c r="I11" s="22"/>
      <c r="J11" s="23"/>
      <c r="K11" s="48" t="s">
        <v>39</v>
      </c>
      <c r="L11" s="13"/>
    </row>
    <row r="12" spans="1:12" ht="12.75">
      <c r="A12" s="7"/>
      <c r="B12" s="6" t="s">
        <v>4</v>
      </c>
      <c r="C12" s="25">
        <v>493.4653</v>
      </c>
      <c r="D12" s="24">
        <v>2.4468</v>
      </c>
      <c r="E12" s="24">
        <v>2.388</v>
      </c>
      <c r="F12" s="26">
        <f>C12+D12-E12</f>
        <v>493.52410000000003</v>
      </c>
      <c r="G12" s="21">
        <v>0</v>
      </c>
      <c r="H12" s="17"/>
      <c r="I12" s="22"/>
      <c r="J12" s="23"/>
      <c r="K12" s="41">
        <v>71300</v>
      </c>
      <c r="L12" s="36">
        <v>75000</v>
      </c>
    </row>
    <row r="13" spans="1:12" ht="12.75">
      <c r="A13" s="7"/>
      <c r="B13" s="6"/>
      <c r="C13" s="25"/>
      <c r="D13" s="24"/>
      <c r="E13" s="24"/>
      <c r="F13" s="26"/>
      <c r="G13" s="24"/>
      <c r="H13" s="17"/>
      <c r="I13" s="22"/>
      <c r="J13" s="23"/>
      <c r="K13" s="9"/>
      <c r="L13" s="13"/>
    </row>
    <row r="14" spans="1:12" ht="12.75">
      <c r="A14" s="15">
        <v>1</v>
      </c>
      <c r="B14" s="44" t="s">
        <v>5</v>
      </c>
      <c r="C14" s="27"/>
      <c r="D14" s="28"/>
      <c r="E14" s="28"/>
      <c r="F14" s="28"/>
      <c r="G14" s="28"/>
      <c r="H14" s="18"/>
      <c r="I14" s="29"/>
      <c r="J14" s="30"/>
      <c r="K14" s="10"/>
      <c r="L14" s="12"/>
    </row>
    <row r="15" spans="1:12" ht="12.75">
      <c r="A15" s="7"/>
      <c r="B15" s="6" t="s">
        <v>6</v>
      </c>
      <c r="C15" s="20"/>
      <c r="D15" s="24"/>
      <c r="E15" s="24"/>
      <c r="F15" s="24"/>
      <c r="G15" s="24"/>
      <c r="H15" s="17"/>
      <c r="I15" s="22"/>
      <c r="J15" s="23"/>
      <c r="K15" s="8"/>
      <c r="L15" s="13"/>
    </row>
    <row r="16" spans="1:12" ht="12.75">
      <c r="A16" s="7"/>
      <c r="B16" s="6" t="s">
        <v>7</v>
      </c>
      <c r="C16" s="20">
        <v>7483359.8</v>
      </c>
      <c r="D16" s="21">
        <v>63105.88</v>
      </c>
      <c r="E16" s="21">
        <v>0</v>
      </c>
      <c r="F16" s="21">
        <v>7514638.4</v>
      </c>
      <c r="G16" s="21">
        <f>F16</f>
        <v>7514638.4</v>
      </c>
      <c r="H16" s="17"/>
      <c r="I16" s="22"/>
      <c r="J16" s="23"/>
      <c r="K16" s="41">
        <v>318250</v>
      </c>
      <c r="L16" s="36">
        <v>380700</v>
      </c>
    </row>
    <row r="17" spans="1:12" ht="12.75">
      <c r="A17" s="16"/>
      <c r="B17" s="45"/>
      <c r="C17" s="31"/>
      <c r="D17" s="32"/>
      <c r="E17" s="32"/>
      <c r="F17" s="32"/>
      <c r="G17" s="32"/>
      <c r="H17" s="19"/>
      <c r="I17" s="33"/>
      <c r="J17" s="34"/>
      <c r="K17" s="11"/>
      <c r="L17" s="14"/>
    </row>
    <row r="18" spans="1:12" ht="12.75">
      <c r="A18" s="7">
        <v>2</v>
      </c>
      <c r="B18" s="6" t="s">
        <v>8</v>
      </c>
      <c r="C18" s="20"/>
      <c r="D18" s="21"/>
      <c r="E18" s="21"/>
      <c r="F18" s="21"/>
      <c r="G18" s="21"/>
      <c r="H18" s="17"/>
      <c r="I18" s="22"/>
      <c r="J18" s="23"/>
      <c r="K18" s="8"/>
      <c r="L18" s="13"/>
    </row>
    <row r="19" spans="1:12" ht="12.75">
      <c r="A19" s="7"/>
      <c r="B19" s="6" t="s">
        <v>9</v>
      </c>
      <c r="C19" s="20">
        <v>42379385.78</v>
      </c>
      <c r="D19" s="21">
        <v>137678.52</v>
      </c>
      <c r="E19" s="21">
        <v>0</v>
      </c>
      <c r="F19" s="21">
        <v>41495063.48</v>
      </c>
      <c r="G19" s="21">
        <f>F19</f>
        <v>41495063.48</v>
      </c>
      <c r="H19" s="17"/>
      <c r="I19" s="22"/>
      <c r="J19" s="23"/>
      <c r="K19" s="8"/>
      <c r="L19" s="13"/>
    </row>
    <row r="20" spans="1:12" ht="12.75">
      <c r="A20" s="16"/>
      <c r="B20" s="45"/>
      <c r="C20" s="31"/>
      <c r="D20" s="32"/>
      <c r="E20" s="32"/>
      <c r="F20" s="32"/>
      <c r="G20" s="32"/>
      <c r="H20" s="19"/>
      <c r="I20" s="33"/>
      <c r="J20" s="34"/>
      <c r="K20" s="11"/>
      <c r="L20" s="14"/>
    </row>
    <row r="21" spans="1:12" ht="12.75">
      <c r="A21" s="7">
        <v>3</v>
      </c>
      <c r="B21" s="6" t="s">
        <v>10</v>
      </c>
      <c r="C21" s="20"/>
      <c r="D21" s="21"/>
      <c r="E21" s="21"/>
      <c r="F21" s="21"/>
      <c r="G21" s="21"/>
      <c r="H21" s="17"/>
      <c r="I21" s="22"/>
      <c r="J21" s="23"/>
      <c r="K21" s="8"/>
      <c r="L21" s="13"/>
    </row>
    <row r="22" spans="1:12" ht="12.75">
      <c r="A22" s="7"/>
      <c r="B22" s="6" t="s">
        <v>11</v>
      </c>
      <c r="C22" s="20">
        <v>275267.66</v>
      </c>
      <c r="D22" s="21">
        <v>0</v>
      </c>
      <c r="E22" s="21">
        <v>0</v>
      </c>
      <c r="F22" s="21">
        <v>274774.96</v>
      </c>
      <c r="G22" s="21">
        <f>F22</f>
        <v>274774.96</v>
      </c>
      <c r="H22" s="17"/>
      <c r="I22" s="22"/>
      <c r="J22" s="23"/>
      <c r="K22" s="8"/>
      <c r="L22" s="13"/>
    </row>
    <row r="23" spans="1:12" ht="12.75">
      <c r="A23" s="16"/>
      <c r="B23" s="45"/>
      <c r="C23" s="31"/>
      <c r="D23" s="32"/>
      <c r="E23" s="32"/>
      <c r="F23" s="32"/>
      <c r="G23" s="32"/>
      <c r="H23" s="19"/>
      <c r="I23" s="33"/>
      <c r="J23" s="34"/>
      <c r="K23" s="11"/>
      <c r="L23" s="14"/>
    </row>
    <row r="24" spans="1:12" ht="12.75">
      <c r="A24" s="7">
        <v>4</v>
      </c>
      <c r="B24" s="6" t="s">
        <v>12</v>
      </c>
      <c r="C24" s="20"/>
      <c r="D24" s="21"/>
      <c r="E24" s="21"/>
      <c r="F24" s="21"/>
      <c r="G24" s="21"/>
      <c r="H24" s="17"/>
      <c r="I24" s="22"/>
      <c r="J24" s="23"/>
      <c r="K24" s="8"/>
      <c r="L24" s="13"/>
    </row>
    <row r="25" spans="1:12" ht="12.75">
      <c r="A25" s="7"/>
      <c r="B25" s="6" t="s">
        <v>13</v>
      </c>
      <c r="C25" s="20"/>
      <c r="D25" s="21"/>
      <c r="E25" s="21"/>
      <c r="F25" s="21"/>
      <c r="G25" s="21"/>
      <c r="H25" s="17"/>
      <c r="I25" s="22"/>
      <c r="J25" s="23"/>
      <c r="K25" s="8"/>
      <c r="L25" s="13"/>
    </row>
    <row r="26" spans="1:12" ht="12.75">
      <c r="A26" s="7"/>
      <c r="B26" s="6" t="s">
        <v>14</v>
      </c>
      <c r="C26" s="20">
        <v>194372.19</v>
      </c>
      <c r="D26" s="21">
        <v>17158.98</v>
      </c>
      <c r="E26" s="21">
        <v>3453</v>
      </c>
      <c r="F26" s="21">
        <v>148199.45</v>
      </c>
      <c r="G26" s="21">
        <f>F26</f>
        <v>148199.45</v>
      </c>
      <c r="H26" s="17"/>
      <c r="I26" s="22"/>
      <c r="J26" s="23"/>
      <c r="K26" s="8"/>
      <c r="L26" s="13"/>
    </row>
    <row r="27" spans="1:12" ht="12.75">
      <c r="A27" s="16"/>
      <c r="B27" s="45"/>
      <c r="C27" s="31"/>
      <c r="D27" s="32"/>
      <c r="E27" s="32"/>
      <c r="F27" s="32"/>
      <c r="G27" s="32"/>
      <c r="H27" s="19"/>
      <c r="I27" s="33"/>
      <c r="J27" s="34"/>
      <c r="K27" s="11"/>
      <c r="L27" s="14"/>
    </row>
    <row r="28" spans="1:12" ht="12.75">
      <c r="A28" s="7">
        <v>5</v>
      </c>
      <c r="B28" s="6" t="s">
        <v>15</v>
      </c>
      <c r="C28" s="20"/>
      <c r="D28" s="21"/>
      <c r="E28" s="21"/>
      <c r="F28" s="21"/>
      <c r="G28" s="21"/>
      <c r="H28" s="17"/>
      <c r="I28" s="22"/>
      <c r="J28" s="23"/>
      <c r="K28" s="8"/>
      <c r="L28" s="13"/>
    </row>
    <row r="29" spans="1:12" ht="12.75">
      <c r="A29" s="7"/>
      <c r="B29" s="6" t="s">
        <v>16</v>
      </c>
      <c r="C29" s="20"/>
      <c r="D29" s="21"/>
      <c r="E29" s="21"/>
      <c r="F29" s="21"/>
      <c r="G29" s="21"/>
      <c r="H29" s="17"/>
      <c r="I29" s="22"/>
      <c r="J29" s="23"/>
      <c r="K29" s="8"/>
      <c r="L29" s="13"/>
    </row>
    <row r="30" spans="1:12" ht="12.75">
      <c r="A30" s="7"/>
      <c r="B30" s="6" t="s">
        <v>17</v>
      </c>
      <c r="C30" s="20">
        <v>160357.61</v>
      </c>
      <c r="D30" s="21">
        <v>0</v>
      </c>
      <c r="E30" s="21">
        <v>0</v>
      </c>
      <c r="F30" s="21">
        <v>121034.61</v>
      </c>
      <c r="G30" s="21">
        <f>F30</f>
        <v>121034.61</v>
      </c>
      <c r="H30" s="35"/>
      <c r="I30" s="22"/>
      <c r="J30" s="23"/>
      <c r="K30" s="8"/>
      <c r="L30" s="13"/>
    </row>
    <row r="31" spans="1:12" ht="12.75">
      <c r="A31" s="16"/>
      <c r="B31" s="45"/>
      <c r="C31" s="31"/>
      <c r="D31" s="32"/>
      <c r="E31" s="32"/>
      <c r="F31" s="32"/>
      <c r="G31" s="32"/>
      <c r="H31" s="19"/>
      <c r="I31" s="33"/>
      <c r="J31" s="34"/>
      <c r="K31" s="11"/>
      <c r="L31" s="14"/>
    </row>
    <row r="32" spans="1:12" ht="12.75">
      <c r="A32" s="7">
        <v>6</v>
      </c>
      <c r="B32" s="6" t="s">
        <v>41</v>
      </c>
      <c r="C32" s="20"/>
      <c r="D32" s="21"/>
      <c r="E32" s="21"/>
      <c r="F32" s="21"/>
      <c r="G32" s="21"/>
      <c r="H32" s="17"/>
      <c r="I32" s="22"/>
      <c r="J32" s="23"/>
      <c r="K32" s="8"/>
      <c r="L32" s="13"/>
    </row>
    <row r="33" spans="1:12" ht="12.75">
      <c r="A33" s="7"/>
      <c r="B33" s="6" t="s">
        <v>42</v>
      </c>
      <c r="C33" s="20">
        <v>40685.76</v>
      </c>
      <c r="D33" s="21">
        <v>0</v>
      </c>
      <c r="E33" s="21">
        <v>0</v>
      </c>
      <c r="F33" s="21">
        <v>33214.46</v>
      </c>
      <c r="G33" s="21">
        <f>F33</f>
        <v>33214.46</v>
      </c>
      <c r="H33" s="17"/>
      <c r="I33" s="22"/>
      <c r="J33" s="23"/>
      <c r="K33" s="8"/>
      <c r="L33" s="13"/>
    </row>
    <row r="34" spans="1:12" ht="12.75">
      <c r="A34" s="16"/>
      <c r="B34" s="45"/>
      <c r="C34" s="31"/>
      <c r="D34" s="32"/>
      <c r="E34" s="32"/>
      <c r="F34" s="32"/>
      <c r="G34" s="32"/>
      <c r="H34" s="19"/>
      <c r="I34" s="33"/>
      <c r="J34" s="34"/>
      <c r="K34" s="11"/>
      <c r="L34" s="14"/>
    </row>
    <row r="35" spans="1:12" ht="12.75">
      <c r="A35" s="7">
        <v>7</v>
      </c>
      <c r="B35" s="6" t="s">
        <v>43</v>
      </c>
      <c r="C35" s="20"/>
      <c r="D35" s="21"/>
      <c r="E35" s="21"/>
      <c r="F35" s="21"/>
      <c r="G35" s="21"/>
      <c r="H35" s="17"/>
      <c r="I35" s="22"/>
      <c r="J35" s="23"/>
      <c r="K35" s="8"/>
      <c r="L35" s="13"/>
    </row>
    <row r="36" spans="1:12" ht="12.75">
      <c r="A36" s="7"/>
      <c r="B36" s="6" t="s">
        <v>44</v>
      </c>
      <c r="C36" s="20">
        <v>178180.1</v>
      </c>
      <c r="D36" s="21">
        <v>16672</v>
      </c>
      <c r="E36" s="21">
        <v>0</v>
      </c>
      <c r="F36" s="21">
        <v>123205.62</v>
      </c>
      <c r="G36" s="21">
        <f>F36</f>
        <v>123205.62</v>
      </c>
      <c r="H36" s="17"/>
      <c r="I36" s="22"/>
      <c r="J36" s="23"/>
      <c r="K36" s="8"/>
      <c r="L36" s="13"/>
    </row>
    <row r="37" spans="1:12" ht="12.75">
      <c r="A37" s="16"/>
      <c r="B37" s="45"/>
      <c r="C37" s="31"/>
      <c r="D37" s="32"/>
      <c r="E37" s="32"/>
      <c r="F37" s="32"/>
      <c r="G37" s="32"/>
      <c r="H37" s="19"/>
      <c r="I37" s="33"/>
      <c r="J37" s="34"/>
      <c r="K37" s="11"/>
      <c r="L37" s="14"/>
    </row>
    <row r="38" spans="1:12" ht="12.75">
      <c r="A38" s="7">
        <v>8</v>
      </c>
      <c r="B38" s="6" t="s">
        <v>18</v>
      </c>
      <c r="C38" s="20"/>
      <c r="D38" s="21"/>
      <c r="E38" s="21"/>
      <c r="F38" s="21"/>
      <c r="G38" s="21"/>
      <c r="H38" s="17"/>
      <c r="I38" s="22"/>
      <c r="J38" s="23"/>
      <c r="K38" s="8"/>
      <c r="L38" s="13"/>
    </row>
    <row r="39" spans="1:12" ht="12.75">
      <c r="A39" s="7"/>
      <c r="B39" s="6" t="s">
        <v>19</v>
      </c>
      <c r="C39" s="20"/>
      <c r="D39" s="21"/>
      <c r="E39" s="21"/>
      <c r="F39" s="21"/>
      <c r="G39" s="21"/>
      <c r="H39" s="17"/>
      <c r="I39" s="22"/>
      <c r="J39" s="23"/>
      <c r="K39" s="8"/>
      <c r="L39" s="13"/>
    </row>
    <row r="40" spans="1:12" ht="12.75">
      <c r="A40" s="7"/>
      <c r="B40" s="6" t="s">
        <v>20</v>
      </c>
      <c r="C40" s="20">
        <v>96331.16</v>
      </c>
      <c r="D40" s="21">
        <v>11490.5</v>
      </c>
      <c r="E40" s="21">
        <v>5800</v>
      </c>
      <c r="F40" s="21">
        <v>95532.3</v>
      </c>
      <c r="G40" s="21">
        <f>F40</f>
        <v>95532.3</v>
      </c>
      <c r="H40" s="17"/>
      <c r="I40" s="22"/>
      <c r="J40" s="23"/>
      <c r="K40" s="8"/>
      <c r="L40" s="13"/>
    </row>
    <row r="41" spans="1:12" ht="12.75">
      <c r="A41" s="5"/>
      <c r="B41" s="6"/>
      <c r="C41" s="20"/>
      <c r="D41" s="21"/>
      <c r="E41" s="21"/>
      <c r="F41" s="21"/>
      <c r="G41" s="36"/>
      <c r="H41" s="17"/>
      <c r="I41" s="22"/>
      <c r="J41" s="23"/>
      <c r="K41" s="8"/>
      <c r="L41" s="13"/>
    </row>
    <row r="42" spans="1:12" ht="12.75">
      <c r="A42" s="4"/>
      <c r="B42" s="46" t="s">
        <v>36</v>
      </c>
      <c r="C42" s="37">
        <f>C9+C16+C19+C22+C26+C30+C33+C36+C40</f>
        <v>135436780.54</v>
      </c>
      <c r="D42" s="38">
        <f>D9+D16+D19+D26+D30+D40+D36</f>
        <v>707639.26</v>
      </c>
      <c r="E42" s="38">
        <f>E9+E26+E30+E36+E40</f>
        <v>718036</v>
      </c>
      <c r="F42" s="38">
        <f>F9+F16+F19+F22+F26+F30+F33+F36+F40</f>
        <v>134187254.14</v>
      </c>
      <c r="G42" s="38">
        <f>SUM(G9:G41)</f>
        <v>134187254.14</v>
      </c>
      <c r="H42" s="39"/>
      <c r="I42" s="39"/>
      <c r="J42" s="40"/>
      <c r="K42" s="42">
        <f>SUM(K9:K41)</f>
        <v>2839550</v>
      </c>
      <c r="L42" s="43">
        <f>SUM(L9:L41)</f>
        <v>2955700</v>
      </c>
    </row>
    <row r="43" spans="7:10" ht="12.75">
      <c r="G43" s="2"/>
      <c r="H43" s="2"/>
      <c r="I43" s="2"/>
      <c r="J43" s="2"/>
    </row>
    <row r="44" ht="12.75">
      <c r="A44" t="s">
        <v>45</v>
      </c>
    </row>
    <row r="45" ht="12.75">
      <c r="A45" t="s">
        <v>47</v>
      </c>
    </row>
  </sheetData>
  <mergeCells count="1">
    <mergeCell ref="G4:J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OSIELSKO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MIKOLAJCYZK</dc:creator>
  <cp:keywords/>
  <dc:description/>
  <cp:lastModifiedBy>Mikolajczyk</cp:lastModifiedBy>
  <cp:lastPrinted>2008-11-13T08:54:56Z</cp:lastPrinted>
  <dcterms:created xsi:type="dcterms:W3CDTF">2002-11-12T14:05:56Z</dcterms:created>
  <dcterms:modified xsi:type="dcterms:W3CDTF">2008-11-24T09:07:19Z</dcterms:modified>
  <cp:category/>
  <cp:version/>
  <cp:contentType/>
  <cp:contentStatus/>
</cp:coreProperties>
</file>