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częśc I" sheetId="1" r:id="rId1"/>
    <sheet name="część II" sheetId="2" r:id="rId2"/>
    <sheet name="część III" sheetId="3" r:id="rId3"/>
    <sheet name="część IV" sheetId="4" r:id="rId4"/>
  </sheets>
  <calcPr calcId="144525"/>
</workbook>
</file>

<file path=xl/calcChain.xml><?xml version="1.0" encoding="utf-8"?>
<calcChain xmlns="http://schemas.openxmlformats.org/spreadsheetml/2006/main">
  <c r="I7" i="4" l="1"/>
  <c r="I13" i="4"/>
  <c r="G12" i="3"/>
  <c r="G6" i="3"/>
  <c r="M14" i="1"/>
  <c r="M5" i="1"/>
</calcChain>
</file>

<file path=xl/sharedStrings.xml><?xml version="1.0" encoding="utf-8"?>
<sst xmlns="http://schemas.openxmlformats.org/spreadsheetml/2006/main" count="109" uniqueCount="57">
  <si>
    <t>Część 1</t>
  </si>
  <si>
    <t>cena</t>
  </si>
  <si>
    <t>termin</t>
  </si>
  <si>
    <t>Część 2</t>
  </si>
  <si>
    <t>część 3</t>
  </si>
  <si>
    <t>a) 25</t>
  </si>
  <si>
    <t>b) 15</t>
  </si>
  <si>
    <t>d) 10</t>
  </si>
  <si>
    <t>punkty</t>
  </si>
  <si>
    <t xml:space="preserve">punkty </t>
  </si>
  <si>
    <t>RAZEM</t>
  </si>
  <si>
    <t>c) 10</t>
  </si>
  <si>
    <t>a) 30</t>
  </si>
  <si>
    <t>b) 30</t>
  </si>
  <si>
    <t>a) 20</t>
  </si>
  <si>
    <t>b) 10</t>
  </si>
  <si>
    <t>zadanie 1</t>
  </si>
  <si>
    <t>zadanie 2</t>
  </si>
  <si>
    <t>zadanie 3</t>
  </si>
  <si>
    <t>zadanie 4</t>
  </si>
  <si>
    <t>kryterium cena</t>
  </si>
  <si>
    <t xml:space="preserve">kryterium termin realizacji </t>
  </si>
  <si>
    <t>nie złożono oferty</t>
  </si>
  <si>
    <t xml:space="preserve">a) </t>
  </si>
  <si>
    <t xml:space="preserve">b) </t>
  </si>
  <si>
    <t xml:space="preserve">d) </t>
  </si>
  <si>
    <t>oferta nie podlega ocenie</t>
  </si>
  <si>
    <t>LP.</t>
  </si>
  <si>
    <t>Przedsiębiorstwo Geodezyjno - Kartograficzne "KAJA" Sp. z o.o. ul. Wojska Polskiego 157 86-100 Świecie NIP 5540235442</t>
  </si>
  <si>
    <t>1.</t>
  </si>
  <si>
    <t>2.</t>
  </si>
  <si>
    <t xml:space="preserve">Usługi Geodezyjne i Wycena Nieruchomości Lucyna Górnikiewicz – Karwowska 
ul. Kościuszki 27
85 – 079 Bydgoszcz 
NIP 9531161657
</t>
  </si>
  <si>
    <t>WYKONAWCA</t>
  </si>
  <si>
    <t>3.</t>
  </si>
  <si>
    <t xml:space="preserve">GEOTACH Piotr Wiśniewski
ul. J.K. Chodkiewicza 15
85-065 Bydgoszcz 
NIP  8781695425
</t>
  </si>
  <si>
    <t>b) 11,8</t>
  </si>
  <si>
    <t>c) 4</t>
  </si>
  <si>
    <t>d) 2</t>
  </si>
  <si>
    <t>GEOTACH Piotr Wiśniewski
ul. J.K. Chodkiewicza 15
85-065 Bydgoszcz 
NIP  8781695425</t>
  </si>
  <si>
    <t>a) 21,6</t>
  </si>
  <si>
    <t xml:space="preserve">c) </t>
  </si>
  <si>
    <t xml:space="preserve">oferta nie podlega ocenie </t>
  </si>
  <si>
    <t>b) 14,1</t>
  </si>
  <si>
    <t>c) 12,1</t>
  </si>
  <si>
    <t>a) 19,8</t>
  </si>
  <si>
    <t>b) 20</t>
  </si>
  <si>
    <t>c) 20</t>
  </si>
  <si>
    <t>część 4</t>
  </si>
  <si>
    <t>Zadanie 1</t>
  </si>
  <si>
    <t>Zadanie 2</t>
  </si>
  <si>
    <t>punkty  termin</t>
  </si>
  <si>
    <t>punkty cena</t>
  </si>
  <si>
    <t>a) 35,9</t>
  </si>
  <si>
    <t>a) 49,1</t>
  </si>
  <si>
    <t>a) 50</t>
  </si>
  <si>
    <t>b) 4</t>
  </si>
  <si>
    <t>b)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</si>
</sst>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0" fillId="0" borderId="7" xfId="0" applyBorder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2" fontId="0" fillId="0" borderId="0" xfId="0" applyNumberFormat="1" applyBorder="1" applyAlignment="1">
      <alignment horizontal="left"/>
    </xf>
    <xf numFmtId="0" fontId="0" fillId="0" borderId="0" xfId="0" applyAlignment="1">
      <alignment vertical="top"/>
    </xf>
    <xf numFmtId="0" fontId="0" fillId="2" borderId="0" xfId="0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 vertical="top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21" xfId="0" applyBorder="1"/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5" fillId="0" borderId="0" xfId="0" applyFont="1"/>
    <xf numFmtId="0" fontId="5" fillId="0" borderId="7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/>
    <xf numFmtId="0" fontId="5" fillId="2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2" fontId="5" fillId="0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7" fillId="0" borderId="0" xfId="0" applyFont="1"/>
    <xf numFmtId="0" fontId="8" fillId="0" borderId="11" xfId="0" applyFont="1" applyBorder="1" applyAlignment="1"/>
    <xf numFmtId="0" fontId="8" fillId="0" borderId="12" xfId="0" applyFont="1" applyBorder="1" applyAlignment="1"/>
    <xf numFmtId="0" fontId="8" fillId="0" borderId="14" xfId="0" applyFont="1" applyBorder="1"/>
    <xf numFmtId="0" fontId="8" fillId="0" borderId="7" xfId="0" applyFont="1" applyBorder="1" applyAlignment="1"/>
    <xf numFmtId="0" fontId="8" fillId="0" borderId="7" xfId="0" applyFont="1" applyFill="1" applyBorder="1" applyAlignment="1"/>
    <xf numFmtId="0" fontId="8" fillId="0" borderId="7" xfId="0" applyFont="1" applyBorder="1"/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/>
    <xf numFmtId="0" fontId="8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5" xfId="0" applyFont="1" applyBorder="1"/>
    <xf numFmtId="0" fontId="8" fillId="0" borderId="0" xfId="0" applyFont="1" applyBorder="1"/>
    <xf numFmtId="0" fontId="8" fillId="0" borderId="12" xfId="0" applyFont="1" applyBorder="1"/>
    <xf numFmtId="0" fontId="8" fillId="2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/>
    <xf numFmtId="0" fontId="8" fillId="0" borderId="16" xfId="0" applyFont="1" applyBorder="1"/>
    <xf numFmtId="0" fontId="8" fillId="0" borderId="0" xfId="0" applyFont="1"/>
    <xf numFmtId="0" fontId="8" fillId="2" borderId="0" xfId="0" applyFont="1" applyFill="1" applyBorder="1" applyAlignment="1">
      <alignment horizontal="center" wrapText="1"/>
    </xf>
    <xf numFmtId="0" fontId="8" fillId="0" borderId="21" xfId="0" applyFont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8" fillId="2" borderId="12" xfId="0" applyFont="1" applyFill="1" applyBorder="1" applyAlignment="1">
      <alignment wrapText="1"/>
    </xf>
    <xf numFmtId="0" fontId="8" fillId="2" borderId="7" xfId="0" applyFont="1" applyFill="1" applyBorder="1" applyAlignment="1">
      <alignment wrapText="1"/>
    </xf>
    <xf numFmtId="0" fontId="8" fillId="2" borderId="13" xfId="0" applyFont="1" applyFill="1" applyBorder="1" applyAlignment="1">
      <alignment wrapText="1"/>
    </xf>
    <xf numFmtId="0" fontId="5" fillId="0" borderId="21" xfId="0" applyFont="1" applyBorder="1"/>
    <xf numFmtId="0" fontId="8" fillId="2" borderId="15" xfId="0" applyFont="1" applyFill="1" applyBorder="1" applyAlignment="1">
      <alignment horizontal="center" wrapText="1"/>
    </xf>
    <xf numFmtId="0" fontId="8" fillId="0" borderId="5" xfId="0" applyFont="1" applyBorder="1" applyAlignment="1"/>
    <xf numFmtId="0" fontId="8" fillId="0" borderId="5" xfId="0" applyFont="1" applyBorder="1" applyAlignment="1">
      <alignment vertical="center" wrapText="1"/>
    </xf>
    <xf numFmtId="1" fontId="8" fillId="0" borderId="12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9" xfId="0" applyFont="1" applyBorder="1"/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0" xfId="0" applyFont="1" applyBorder="1"/>
    <xf numFmtId="0" fontId="8" fillId="0" borderId="1" xfId="0" applyFont="1" applyBorder="1"/>
    <xf numFmtId="0" fontId="8" fillId="0" borderId="8" xfId="0" applyFont="1" applyBorder="1"/>
    <xf numFmtId="0" fontId="8" fillId="2" borderId="0" xfId="0" applyFont="1" applyFill="1" applyBorder="1" applyAlignment="1">
      <alignment horizontal="left" wrapText="1"/>
    </xf>
    <xf numFmtId="2" fontId="8" fillId="0" borderId="7" xfId="0" applyNumberFormat="1" applyFont="1" applyBorder="1" applyAlignment="1">
      <alignment horizontal="center"/>
    </xf>
    <xf numFmtId="43" fontId="8" fillId="0" borderId="7" xfId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21" xfId="0" applyFont="1" applyBorder="1"/>
    <xf numFmtId="0" fontId="8" fillId="0" borderId="0" xfId="0" applyFont="1" applyBorder="1" applyAlignment="1"/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43" fontId="8" fillId="0" borderId="12" xfId="1" applyFont="1" applyBorder="1" applyAlignment="1">
      <alignment horizontal="center"/>
    </xf>
    <xf numFmtId="0" fontId="8" fillId="0" borderId="22" xfId="0" applyFont="1" applyBorder="1" applyAlignment="1">
      <alignment vertical="center" wrapText="1"/>
    </xf>
    <xf numFmtId="0" fontId="8" fillId="0" borderId="14" xfId="0" applyFont="1" applyBorder="1" applyAlignment="1"/>
    <xf numFmtId="0" fontId="8" fillId="0" borderId="15" xfId="0" applyFont="1" applyBorder="1" applyAlignment="1"/>
    <xf numFmtId="0" fontId="8" fillId="0" borderId="20" xfId="0" applyFont="1" applyBorder="1" applyAlignment="1"/>
    <xf numFmtId="0" fontId="8" fillId="0" borderId="21" xfId="0" applyFont="1" applyBorder="1" applyAlignment="1"/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5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8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>
      <selection activeCell="D35" sqref="D35"/>
    </sheetView>
  </sheetViews>
  <sheetFormatPr defaultRowHeight="15" x14ac:dyDescent="0.25"/>
  <cols>
    <col min="2" max="2" width="36.140625" customWidth="1"/>
    <col min="3" max="3" width="12" customWidth="1"/>
    <col min="4" max="4" width="13" customWidth="1"/>
    <col min="5" max="5" width="12" customWidth="1"/>
    <col min="6" max="6" width="12.42578125" customWidth="1"/>
    <col min="7" max="7" width="13" customWidth="1"/>
    <col min="8" max="8" width="12.7109375" customWidth="1"/>
    <col min="9" max="9" width="11.42578125" customWidth="1"/>
    <col min="10" max="10" width="12" customWidth="1"/>
    <col min="11" max="11" width="13.42578125" customWidth="1"/>
    <col min="12" max="13" width="12.5703125" customWidth="1"/>
  </cols>
  <sheetData>
    <row r="1" spans="1:14" ht="14.25" customHeight="1" thickBot="1" x14ac:dyDescent="0.3">
      <c r="B1" s="30" t="s">
        <v>0</v>
      </c>
    </row>
    <row r="2" spans="1:14" ht="15.75" x14ac:dyDescent="0.25">
      <c r="A2" s="110" t="s">
        <v>27</v>
      </c>
      <c r="B2" s="110" t="s">
        <v>32</v>
      </c>
      <c r="C2" s="113" t="s">
        <v>16</v>
      </c>
      <c r="D2" s="114"/>
      <c r="E2" s="112" t="s">
        <v>17</v>
      </c>
      <c r="F2" s="114"/>
      <c r="G2" s="112" t="s">
        <v>18</v>
      </c>
      <c r="H2" s="114"/>
      <c r="I2" s="112" t="s">
        <v>19</v>
      </c>
      <c r="J2" s="113"/>
      <c r="K2" s="67" t="s">
        <v>8</v>
      </c>
      <c r="L2" s="67" t="s">
        <v>9</v>
      </c>
      <c r="M2" s="33" t="s">
        <v>10</v>
      </c>
      <c r="N2" s="4"/>
    </row>
    <row r="3" spans="1:14" ht="45.75" thickBot="1" x14ac:dyDescent="0.3">
      <c r="A3" s="110"/>
      <c r="B3" s="111"/>
      <c r="C3" s="93" t="s">
        <v>20</v>
      </c>
      <c r="D3" s="68" t="s">
        <v>21</v>
      </c>
      <c r="E3" s="68" t="s">
        <v>20</v>
      </c>
      <c r="F3" s="68" t="s">
        <v>21</v>
      </c>
      <c r="G3" s="68" t="s">
        <v>20</v>
      </c>
      <c r="H3" s="68" t="s">
        <v>21</v>
      </c>
      <c r="I3" s="68" t="s">
        <v>20</v>
      </c>
      <c r="J3" s="68" t="s">
        <v>21</v>
      </c>
      <c r="K3" s="68" t="s">
        <v>20</v>
      </c>
      <c r="L3" s="68" t="s">
        <v>21</v>
      </c>
      <c r="M3" s="36"/>
      <c r="N3" s="4"/>
    </row>
    <row r="4" spans="1:14" ht="15.75" x14ac:dyDescent="0.25">
      <c r="A4" s="118" t="s">
        <v>29</v>
      </c>
      <c r="B4" s="120" t="s">
        <v>28</v>
      </c>
      <c r="C4" s="37" t="s">
        <v>5</v>
      </c>
      <c r="D4" s="38"/>
      <c r="E4" s="51"/>
      <c r="F4" s="38"/>
      <c r="G4" s="69"/>
      <c r="H4" s="38"/>
      <c r="I4" s="70"/>
      <c r="J4" s="38"/>
      <c r="K4" s="32"/>
      <c r="L4" s="39"/>
      <c r="M4" s="33"/>
    </row>
    <row r="5" spans="1:14" ht="15.75" x14ac:dyDescent="0.25">
      <c r="A5" s="119"/>
      <c r="B5" s="121"/>
      <c r="C5" s="37" t="s">
        <v>35</v>
      </c>
      <c r="D5" s="38">
        <v>40</v>
      </c>
      <c r="E5" s="71">
        <v>47.4</v>
      </c>
      <c r="F5" s="38">
        <v>40</v>
      </c>
      <c r="G5" s="71">
        <v>48.8</v>
      </c>
      <c r="H5" s="38">
        <v>40</v>
      </c>
      <c r="I5" s="71">
        <v>50</v>
      </c>
      <c r="J5" s="72">
        <v>40</v>
      </c>
      <c r="K5" s="34">
        <v>189</v>
      </c>
      <c r="L5" s="40">
        <v>160</v>
      </c>
      <c r="M5" s="40">
        <f>SUM(L5,K5)</f>
        <v>349</v>
      </c>
    </row>
    <row r="6" spans="1:14" ht="15.75" x14ac:dyDescent="0.25">
      <c r="A6" s="119"/>
      <c r="B6" s="121"/>
      <c r="C6" s="37" t="s">
        <v>36</v>
      </c>
      <c r="D6" s="38"/>
      <c r="E6" s="71"/>
      <c r="F6" s="38"/>
      <c r="G6" s="71"/>
      <c r="H6" s="38"/>
      <c r="I6" s="36"/>
      <c r="J6" s="47"/>
      <c r="K6" s="36"/>
      <c r="L6" s="40"/>
      <c r="M6" s="40"/>
    </row>
    <row r="7" spans="1:14" ht="15.75" x14ac:dyDescent="0.25">
      <c r="A7" s="119"/>
      <c r="B7" s="121"/>
      <c r="C7" s="52" t="s">
        <v>37</v>
      </c>
      <c r="D7" s="38"/>
      <c r="E7" s="71"/>
      <c r="F7" s="38"/>
      <c r="G7" s="71"/>
      <c r="H7" s="38"/>
      <c r="I7" s="36"/>
      <c r="J7" s="47"/>
      <c r="K7" s="36"/>
      <c r="L7" s="40"/>
      <c r="M7" s="40"/>
    </row>
    <row r="8" spans="1:14" ht="15.75" x14ac:dyDescent="0.25">
      <c r="A8" s="119"/>
      <c r="B8" s="121"/>
      <c r="C8" s="37"/>
      <c r="D8" s="38"/>
      <c r="E8" s="71"/>
      <c r="F8" s="38"/>
      <c r="G8" s="71"/>
      <c r="H8" s="38"/>
      <c r="I8" s="36"/>
      <c r="J8" s="47"/>
      <c r="K8" s="36"/>
      <c r="L8" s="40"/>
      <c r="M8" s="40"/>
    </row>
    <row r="9" spans="1:14" ht="13.5" customHeight="1" x14ac:dyDescent="0.25">
      <c r="A9" s="119"/>
      <c r="B9" s="121"/>
      <c r="C9" s="73"/>
      <c r="D9" s="44"/>
      <c r="E9" s="74"/>
      <c r="F9" s="44"/>
      <c r="G9" s="75"/>
      <c r="H9" s="73"/>
      <c r="I9" s="56"/>
      <c r="J9" s="76"/>
      <c r="K9" s="56"/>
      <c r="L9" s="57"/>
      <c r="M9" s="57"/>
    </row>
    <row r="10" spans="1:14" ht="15.75" hidden="1" customHeight="1" thickBot="1" x14ac:dyDescent="0.3">
      <c r="A10" s="58"/>
      <c r="B10" s="122"/>
      <c r="C10" s="42"/>
      <c r="D10" s="38">
        <v>50</v>
      </c>
      <c r="E10" s="38"/>
      <c r="F10" s="38"/>
      <c r="G10" s="36"/>
      <c r="H10" s="47"/>
      <c r="I10" s="36"/>
      <c r="J10" s="47"/>
      <c r="K10" s="36"/>
      <c r="L10" s="40"/>
      <c r="M10" s="40"/>
    </row>
    <row r="11" spans="1:14" ht="16.5" thickBot="1" x14ac:dyDescent="0.3">
      <c r="A11" s="58"/>
      <c r="B11" s="77"/>
      <c r="C11" s="78"/>
      <c r="D11" s="73"/>
      <c r="E11" s="56"/>
      <c r="F11" s="73"/>
      <c r="G11" s="56"/>
      <c r="H11" s="73"/>
      <c r="I11" s="56"/>
      <c r="J11" s="73"/>
      <c r="K11" s="56"/>
      <c r="L11" s="57"/>
      <c r="M11" s="57"/>
    </row>
    <row r="12" spans="1:14" ht="15.75" x14ac:dyDescent="0.25">
      <c r="A12" s="119" t="s">
        <v>30</v>
      </c>
      <c r="B12" s="115" t="s">
        <v>31</v>
      </c>
      <c r="C12" s="79" t="s">
        <v>39</v>
      </c>
      <c r="D12" s="38"/>
      <c r="E12" s="71"/>
      <c r="F12" s="38"/>
      <c r="G12" s="80"/>
      <c r="H12" s="38"/>
      <c r="I12" s="81"/>
      <c r="J12" s="38"/>
      <c r="K12" s="71"/>
      <c r="L12" s="82"/>
      <c r="M12" s="40"/>
    </row>
    <row r="13" spans="1:14" ht="15.75" x14ac:dyDescent="0.25">
      <c r="A13" s="119"/>
      <c r="B13" s="116"/>
      <c r="C13" s="52" t="s">
        <v>6</v>
      </c>
      <c r="D13" s="38"/>
      <c r="E13" s="71"/>
      <c r="F13" s="38"/>
      <c r="G13" s="71"/>
      <c r="H13" s="38"/>
      <c r="I13" s="36"/>
      <c r="J13" s="47"/>
      <c r="K13" s="36"/>
      <c r="L13" s="40"/>
      <c r="M13" s="40"/>
    </row>
    <row r="14" spans="1:14" ht="15.75" x14ac:dyDescent="0.25">
      <c r="A14" s="119"/>
      <c r="B14" s="116"/>
      <c r="C14" s="52" t="s">
        <v>11</v>
      </c>
      <c r="D14" s="38">
        <v>40</v>
      </c>
      <c r="E14" s="71">
        <v>60</v>
      </c>
      <c r="F14" s="38">
        <v>40</v>
      </c>
      <c r="G14" s="71">
        <v>60</v>
      </c>
      <c r="H14" s="38">
        <v>40</v>
      </c>
      <c r="I14" s="71">
        <v>60</v>
      </c>
      <c r="J14" s="72">
        <v>40</v>
      </c>
      <c r="K14" s="36">
        <v>236.6</v>
      </c>
      <c r="L14" s="40">
        <v>160</v>
      </c>
      <c r="M14" s="40">
        <f>SUM(L14,K14)</f>
        <v>396.6</v>
      </c>
    </row>
    <row r="15" spans="1:14" ht="15.75" x14ac:dyDescent="0.25">
      <c r="A15" s="119"/>
      <c r="B15" s="116"/>
      <c r="C15" s="52" t="s">
        <v>7</v>
      </c>
      <c r="D15" s="38"/>
      <c r="E15" s="71"/>
      <c r="F15" s="38"/>
      <c r="G15" s="83"/>
      <c r="H15" s="47"/>
      <c r="I15" s="36"/>
      <c r="J15" s="47"/>
      <c r="K15" s="36"/>
      <c r="L15" s="40"/>
      <c r="M15" s="40"/>
    </row>
    <row r="16" spans="1:14" ht="15.75" x14ac:dyDescent="0.25">
      <c r="A16" s="119"/>
      <c r="B16" s="116"/>
      <c r="C16" s="42"/>
      <c r="D16" s="38"/>
      <c r="E16" s="71"/>
      <c r="F16" s="38"/>
      <c r="G16" s="36"/>
      <c r="H16" s="47"/>
      <c r="I16" s="36"/>
      <c r="J16" s="84"/>
      <c r="K16" s="36"/>
      <c r="L16" s="40"/>
      <c r="M16" s="40"/>
    </row>
    <row r="17" spans="1:13" ht="15.75" x14ac:dyDescent="0.25">
      <c r="A17" s="119"/>
      <c r="B17" s="116"/>
      <c r="C17" s="47"/>
      <c r="D17" s="84"/>
      <c r="E17" s="47"/>
      <c r="F17" s="84"/>
      <c r="G17" s="47"/>
      <c r="H17" s="84"/>
      <c r="I17" s="85"/>
      <c r="J17" s="84"/>
      <c r="K17" s="84"/>
      <c r="L17" s="84"/>
      <c r="M17" s="84"/>
    </row>
    <row r="18" spans="1:13" ht="16.5" thickBot="1" x14ac:dyDescent="0.3">
      <c r="A18" s="119"/>
      <c r="B18" s="117"/>
      <c r="C18" s="86"/>
      <c r="D18" s="87"/>
      <c r="E18" s="44"/>
      <c r="F18" s="87"/>
      <c r="G18" s="44"/>
      <c r="H18" s="87"/>
      <c r="I18" s="88"/>
      <c r="J18" s="87"/>
      <c r="K18" s="89"/>
      <c r="L18" s="90"/>
      <c r="M18" s="57"/>
    </row>
    <row r="19" spans="1:13" ht="16.5" thickBot="1" x14ac:dyDescent="0.3">
      <c r="A19" s="58"/>
      <c r="B19" s="91"/>
      <c r="C19" s="59"/>
      <c r="D19" s="38"/>
      <c r="E19" s="38"/>
      <c r="F19" s="38"/>
      <c r="G19" s="38"/>
      <c r="H19" s="38"/>
      <c r="I19" s="85"/>
      <c r="J19" s="47"/>
      <c r="K19" s="47"/>
      <c r="L19" s="47"/>
      <c r="M19" s="58"/>
    </row>
    <row r="20" spans="1:13" ht="24" customHeight="1" x14ac:dyDescent="0.25">
      <c r="A20" s="119" t="s">
        <v>33</v>
      </c>
      <c r="B20" s="115" t="s">
        <v>38</v>
      </c>
      <c r="C20" s="49" t="s">
        <v>23</v>
      </c>
      <c r="D20" s="50"/>
      <c r="E20" s="51"/>
      <c r="F20" s="50"/>
      <c r="G20" s="70"/>
      <c r="H20" s="50"/>
      <c r="I20" s="92"/>
      <c r="J20" s="50"/>
      <c r="K20" s="51"/>
      <c r="L20" s="39"/>
      <c r="M20" s="107" t="s">
        <v>26</v>
      </c>
    </row>
    <row r="21" spans="1:13" ht="15.75" x14ac:dyDescent="0.25">
      <c r="A21" s="119"/>
      <c r="B21" s="116"/>
      <c r="C21" s="52" t="s">
        <v>24</v>
      </c>
      <c r="D21" s="38"/>
      <c r="E21" s="71"/>
      <c r="F21" s="38"/>
      <c r="G21" s="71"/>
      <c r="H21" s="38"/>
      <c r="I21" s="36"/>
      <c r="J21" s="72"/>
      <c r="K21" s="36"/>
      <c r="L21" s="40"/>
      <c r="M21" s="108"/>
    </row>
    <row r="22" spans="1:13" ht="15.75" x14ac:dyDescent="0.25">
      <c r="A22" s="119"/>
      <c r="B22" s="116"/>
      <c r="C22" s="52" t="s">
        <v>40</v>
      </c>
      <c r="D22" s="38"/>
      <c r="E22" s="71"/>
      <c r="F22" s="38"/>
      <c r="G22" s="71"/>
      <c r="H22" s="38"/>
      <c r="I22" s="36"/>
      <c r="J22" s="47"/>
      <c r="K22" s="36"/>
      <c r="L22" s="40"/>
      <c r="M22" s="108"/>
    </row>
    <row r="23" spans="1:13" ht="15.75" x14ac:dyDescent="0.25">
      <c r="A23" s="119"/>
      <c r="B23" s="116"/>
      <c r="C23" s="52" t="s">
        <v>25</v>
      </c>
      <c r="D23" s="38"/>
      <c r="E23" s="71"/>
      <c r="F23" s="38"/>
      <c r="G23" s="83"/>
      <c r="H23" s="47"/>
      <c r="I23" s="36"/>
      <c r="J23" s="47"/>
      <c r="K23" s="36"/>
      <c r="L23" s="40"/>
      <c r="M23" s="108"/>
    </row>
    <row r="24" spans="1:13" ht="17.25" customHeight="1" x14ac:dyDescent="0.25">
      <c r="A24" s="119"/>
      <c r="B24" s="116"/>
      <c r="C24" s="43"/>
      <c r="D24" s="44"/>
      <c r="E24" s="74"/>
      <c r="F24" s="44"/>
      <c r="G24" s="56"/>
      <c r="H24" s="73"/>
      <c r="I24" s="56"/>
      <c r="J24" s="76"/>
      <c r="K24" s="56"/>
      <c r="L24" s="57"/>
      <c r="M24" s="109"/>
    </row>
    <row r="25" spans="1:13" ht="5.25" customHeight="1" x14ac:dyDescent="0.25">
      <c r="A25" s="58"/>
      <c r="B25" s="116"/>
      <c r="C25" s="47"/>
      <c r="D25" s="47"/>
      <c r="E25" s="47"/>
      <c r="F25" s="47"/>
      <c r="G25" s="47"/>
      <c r="H25" s="47"/>
      <c r="I25" s="85"/>
      <c r="J25" s="47"/>
      <c r="K25" s="47"/>
      <c r="L25" s="47"/>
      <c r="M25" s="58"/>
    </row>
    <row r="26" spans="1:13" ht="1.5" hidden="1" customHeight="1" thickBot="1" x14ac:dyDescent="0.3">
      <c r="A26" s="58"/>
      <c r="B26" s="117"/>
      <c r="C26" s="42"/>
      <c r="D26" s="38"/>
      <c r="E26" s="61"/>
      <c r="F26" s="38"/>
      <c r="G26" s="38"/>
      <c r="H26" s="38"/>
      <c r="I26" s="47"/>
      <c r="J26" s="47"/>
      <c r="K26" s="47"/>
      <c r="L26" s="47"/>
      <c r="M26" s="58"/>
    </row>
    <row r="27" spans="1:13" x14ac:dyDescent="0.25">
      <c r="B27" s="13"/>
      <c r="C27" s="9"/>
      <c r="D27" s="1"/>
      <c r="E27" s="10"/>
      <c r="F27" s="1"/>
      <c r="G27" s="11"/>
      <c r="H27" s="2"/>
      <c r="I27" s="2"/>
      <c r="J27" s="2"/>
      <c r="K27" s="2"/>
      <c r="L27" s="2"/>
    </row>
    <row r="28" spans="1:13" x14ac:dyDescent="0.25">
      <c r="B28" s="13"/>
      <c r="C28" s="9"/>
      <c r="D28" s="1"/>
      <c r="E28" s="10"/>
      <c r="F28" s="1"/>
      <c r="G28" s="2"/>
      <c r="H28" s="2"/>
      <c r="I28" s="2"/>
      <c r="J28" s="2"/>
      <c r="K28" s="2"/>
      <c r="L28" s="2"/>
    </row>
    <row r="29" spans="1:13" ht="27.75" customHeight="1" x14ac:dyDescent="0.25">
      <c r="B29" s="13"/>
      <c r="C29" s="2"/>
      <c r="D29" s="2"/>
      <c r="E29" s="2"/>
      <c r="F29" s="2"/>
      <c r="G29" s="2"/>
      <c r="H29" s="2"/>
      <c r="I29" s="2"/>
      <c r="J29" s="2"/>
    </row>
    <row r="30" spans="1:13" ht="25.5" customHeight="1" x14ac:dyDescent="0.25">
      <c r="B30" s="2"/>
      <c r="C30" s="2"/>
      <c r="D30" s="2"/>
      <c r="E30" s="2"/>
      <c r="F30" s="2"/>
      <c r="G30" s="2"/>
      <c r="H30" s="2"/>
      <c r="I30" s="2"/>
      <c r="J30" s="2"/>
    </row>
    <row r="31" spans="1:13" x14ac:dyDescent="0.25">
      <c r="B31" s="14"/>
      <c r="C31" s="10"/>
      <c r="D31" s="1"/>
      <c r="E31" s="1"/>
      <c r="F31" s="1"/>
      <c r="G31" s="1"/>
      <c r="H31" s="1"/>
      <c r="I31" s="2"/>
      <c r="J31" s="2"/>
      <c r="K31" s="2"/>
      <c r="L31" s="2"/>
      <c r="M31" s="2"/>
    </row>
    <row r="32" spans="1:13" x14ac:dyDescent="0.25">
      <c r="B32" s="2"/>
      <c r="C32" s="2"/>
      <c r="D32" s="2"/>
      <c r="E32" s="2"/>
      <c r="F32" s="1"/>
      <c r="G32" s="2"/>
      <c r="H32" s="2"/>
      <c r="I32" s="2"/>
      <c r="J32" s="2"/>
    </row>
    <row r="33" spans="2:10" x14ac:dyDescent="0.25">
      <c r="B33" s="2"/>
      <c r="C33" s="2"/>
      <c r="D33" s="2"/>
      <c r="E33" s="2"/>
      <c r="F33" s="2"/>
      <c r="G33" s="2"/>
      <c r="H33" s="2"/>
      <c r="I33" s="2"/>
      <c r="J33" s="2"/>
    </row>
    <row r="34" spans="2:10" x14ac:dyDescent="0.25">
      <c r="B34" s="2"/>
      <c r="C34" s="2"/>
      <c r="D34" s="2"/>
      <c r="E34" s="2"/>
      <c r="F34" s="2"/>
      <c r="G34" s="2"/>
      <c r="H34" s="2"/>
      <c r="I34" s="2"/>
      <c r="J34" s="2"/>
    </row>
    <row r="35" spans="2:10" x14ac:dyDescent="0.25">
      <c r="B35" s="2"/>
      <c r="C35" s="2"/>
      <c r="D35" s="2"/>
      <c r="E35" s="2"/>
      <c r="F35" s="2"/>
      <c r="G35" s="2"/>
      <c r="H35" s="2"/>
      <c r="I35" s="2"/>
      <c r="J35" s="2"/>
    </row>
  </sheetData>
  <mergeCells count="13">
    <mergeCell ref="M20:M24"/>
    <mergeCell ref="B2:B3"/>
    <mergeCell ref="A2:A3"/>
    <mergeCell ref="I2:J2"/>
    <mergeCell ref="C2:D2"/>
    <mergeCell ref="E2:F2"/>
    <mergeCell ref="G2:H2"/>
    <mergeCell ref="B20:B26"/>
    <mergeCell ref="A4:A9"/>
    <mergeCell ref="A12:A18"/>
    <mergeCell ref="A20:A24"/>
    <mergeCell ref="B12:B18"/>
    <mergeCell ref="B4:B10"/>
  </mergeCells>
  <pageMargins left="0.25" right="0.25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workbookViewId="0">
      <selection sqref="A1:G20"/>
    </sheetView>
  </sheetViews>
  <sheetFormatPr defaultRowHeight="14.25" x14ac:dyDescent="0.2"/>
  <cols>
    <col min="1" max="1" width="9.140625" style="18"/>
    <col min="2" max="2" width="36.140625" style="18" customWidth="1"/>
    <col min="3" max="3" width="13.28515625" style="18" customWidth="1"/>
    <col min="4" max="4" width="9.140625" style="18"/>
    <col min="5" max="5" width="10.7109375" style="18" customWidth="1"/>
    <col min="6" max="6" width="11.140625" style="18" customWidth="1"/>
    <col min="7" max="7" width="12.140625" style="18" customWidth="1"/>
    <col min="8" max="16384" width="9.140625" style="18"/>
  </cols>
  <sheetData>
    <row r="1" spans="1:8" ht="15.75" x14ac:dyDescent="0.25">
      <c r="B1" s="30" t="s">
        <v>3</v>
      </c>
    </row>
    <row r="2" spans="1:8" ht="15" x14ac:dyDescent="0.2">
      <c r="A2" s="110" t="s">
        <v>27</v>
      </c>
      <c r="B2" s="110" t="s">
        <v>32</v>
      </c>
      <c r="C2" s="107" t="s">
        <v>1</v>
      </c>
      <c r="D2" s="111" t="s">
        <v>2</v>
      </c>
      <c r="E2" s="31" t="s">
        <v>8</v>
      </c>
      <c r="F2" s="32" t="s">
        <v>9</v>
      </c>
      <c r="G2" s="33" t="s">
        <v>10</v>
      </c>
      <c r="H2" s="19"/>
    </row>
    <row r="3" spans="1:8" ht="15" x14ac:dyDescent="0.2">
      <c r="A3" s="110"/>
      <c r="B3" s="111"/>
      <c r="C3" s="109"/>
      <c r="D3" s="123"/>
      <c r="E3" s="34" t="s">
        <v>1</v>
      </c>
      <c r="F3" s="35" t="s">
        <v>2</v>
      </c>
      <c r="G3" s="36"/>
      <c r="H3" s="20"/>
    </row>
    <row r="4" spans="1:8" ht="15" x14ac:dyDescent="0.2">
      <c r="A4" s="110" t="s">
        <v>29</v>
      </c>
      <c r="B4" s="124" t="s">
        <v>28</v>
      </c>
      <c r="C4" s="37"/>
      <c r="D4" s="38"/>
      <c r="E4" s="32"/>
      <c r="F4" s="39"/>
      <c r="G4" s="33"/>
    </row>
    <row r="5" spans="1:8" ht="45" x14ac:dyDescent="0.2">
      <c r="A5" s="110"/>
      <c r="B5" s="124"/>
      <c r="D5" s="38"/>
      <c r="E5" s="34"/>
      <c r="F5" s="40"/>
      <c r="G5" s="60" t="s">
        <v>22</v>
      </c>
    </row>
    <row r="6" spans="1:8" ht="15" x14ac:dyDescent="0.2">
      <c r="A6" s="110"/>
      <c r="B6" s="124"/>
      <c r="C6" s="41"/>
      <c r="D6" s="38"/>
      <c r="E6" s="36"/>
      <c r="F6" s="40"/>
      <c r="G6" s="40"/>
    </row>
    <row r="7" spans="1:8" ht="15" x14ac:dyDescent="0.2">
      <c r="A7" s="110"/>
      <c r="B7" s="124"/>
      <c r="C7" s="42"/>
      <c r="D7" s="38"/>
      <c r="E7" s="36"/>
      <c r="F7" s="40"/>
      <c r="G7" s="40"/>
    </row>
    <row r="8" spans="1:8" ht="15" x14ac:dyDescent="0.2">
      <c r="A8" s="110"/>
      <c r="B8" s="124"/>
      <c r="C8" s="43"/>
      <c r="D8" s="44"/>
      <c r="E8" s="36"/>
      <c r="F8" s="36"/>
      <c r="G8" s="36"/>
      <c r="H8" s="20"/>
    </row>
    <row r="9" spans="1:8" ht="15" x14ac:dyDescent="0.2">
      <c r="A9" s="45"/>
      <c r="B9" s="46"/>
      <c r="C9" s="47"/>
      <c r="D9" s="47"/>
      <c r="E9" s="48"/>
      <c r="F9" s="33"/>
      <c r="G9" s="33"/>
    </row>
    <row r="10" spans="1:8" ht="15" customHeight="1" x14ac:dyDescent="0.2">
      <c r="A10" s="110" t="s">
        <v>30</v>
      </c>
      <c r="B10" s="124" t="s">
        <v>31</v>
      </c>
      <c r="C10" s="49"/>
      <c r="D10" s="50"/>
      <c r="E10" s="51"/>
      <c r="F10" s="39"/>
      <c r="G10" s="33"/>
    </row>
    <row r="11" spans="1:8" ht="15" x14ac:dyDescent="0.2">
      <c r="A11" s="110"/>
      <c r="B11" s="124"/>
      <c r="C11" s="52" t="s">
        <v>12</v>
      </c>
      <c r="D11" s="38"/>
      <c r="E11" s="36"/>
      <c r="F11" s="40"/>
      <c r="G11" s="40"/>
    </row>
    <row r="12" spans="1:8" ht="15" x14ac:dyDescent="0.2">
      <c r="A12" s="110"/>
      <c r="B12" s="124"/>
      <c r="C12" s="52" t="s">
        <v>13</v>
      </c>
      <c r="D12" s="53">
        <v>40</v>
      </c>
      <c r="E12" s="54">
        <v>60</v>
      </c>
      <c r="F12" s="55">
        <v>40</v>
      </c>
      <c r="G12" s="55">
        <v>100</v>
      </c>
    </row>
    <row r="13" spans="1:8" ht="15" x14ac:dyDescent="0.2">
      <c r="A13" s="110"/>
      <c r="B13" s="124"/>
      <c r="C13" s="42"/>
      <c r="D13" s="38"/>
      <c r="E13" s="36"/>
      <c r="F13" s="40"/>
      <c r="G13" s="40"/>
    </row>
    <row r="14" spans="1:8" ht="48" customHeight="1" x14ac:dyDescent="0.2">
      <c r="A14" s="110"/>
      <c r="B14" s="124"/>
      <c r="C14" s="43"/>
      <c r="D14" s="44"/>
      <c r="E14" s="56"/>
      <c r="F14" s="57"/>
      <c r="G14" s="57"/>
    </row>
    <row r="15" spans="1:8" ht="15" x14ac:dyDescent="0.2">
      <c r="A15" s="45"/>
      <c r="B15" s="46"/>
      <c r="C15" s="47"/>
      <c r="D15" s="47"/>
      <c r="E15" s="36"/>
      <c r="F15" s="58"/>
      <c r="G15" s="58"/>
    </row>
    <row r="16" spans="1:8" ht="15" x14ac:dyDescent="0.2">
      <c r="A16" s="110" t="s">
        <v>33</v>
      </c>
      <c r="B16" s="124" t="s">
        <v>34</v>
      </c>
      <c r="C16" s="62"/>
      <c r="D16" s="50"/>
      <c r="E16" s="48"/>
      <c r="F16" s="48"/>
      <c r="G16" s="33"/>
    </row>
    <row r="17" spans="1:9" ht="45" x14ac:dyDescent="0.2">
      <c r="A17" s="110"/>
      <c r="B17" s="124"/>
      <c r="C17" s="63"/>
      <c r="D17" s="38"/>
      <c r="E17" s="36"/>
      <c r="F17" s="40"/>
      <c r="G17" s="66" t="s">
        <v>41</v>
      </c>
      <c r="H17" s="38"/>
      <c r="I17" s="47"/>
    </row>
    <row r="18" spans="1:9" ht="15" x14ac:dyDescent="0.2">
      <c r="A18" s="110"/>
      <c r="B18" s="124"/>
      <c r="C18" s="63"/>
      <c r="D18" s="65"/>
      <c r="E18" s="65"/>
      <c r="F18" s="36"/>
      <c r="G18" s="40"/>
    </row>
    <row r="19" spans="1:9" ht="15" x14ac:dyDescent="0.2">
      <c r="A19" s="110"/>
      <c r="B19" s="124"/>
      <c r="C19" s="63"/>
      <c r="D19" s="38"/>
      <c r="E19" s="36"/>
      <c r="F19" s="36"/>
      <c r="G19" s="40"/>
    </row>
    <row r="20" spans="1:9" ht="15" x14ac:dyDescent="0.2">
      <c r="A20" s="110"/>
      <c r="B20" s="124"/>
      <c r="C20" s="64"/>
      <c r="D20" s="44"/>
      <c r="E20" s="56"/>
      <c r="F20" s="56"/>
      <c r="G20" s="57"/>
    </row>
    <row r="21" spans="1:9" x14ac:dyDescent="0.2">
      <c r="B21" s="23"/>
      <c r="C21" s="23"/>
      <c r="D21" s="23"/>
      <c r="E21" s="23"/>
    </row>
    <row r="22" spans="1:9" ht="15" x14ac:dyDescent="0.2">
      <c r="B22" s="25"/>
      <c r="C22" s="26"/>
      <c r="D22" s="21"/>
      <c r="E22" s="23"/>
      <c r="F22" s="23"/>
      <c r="G22" s="23"/>
    </row>
    <row r="23" spans="1:9" ht="15" x14ac:dyDescent="0.2">
      <c r="B23" s="27"/>
      <c r="C23" s="22"/>
      <c r="D23" s="21"/>
      <c r="E23" s="23"/>
      <c r="F23" s="23"/>
      <c r="G23" s="23"/>
    </row>
    <row r="24" spans="1:9" ht="15" x14ac:dyDescent="0.2">
      <c r="B24" s="27"/>
      <c r="C24" s="22"/>
      <c r="D24" s="21"/>
      <c r="E24" s="23"/>
      <c r="F24" s="23"/>
      <c r="G24" s="23"/>
    </row>
    <row r="25" spans="1:9" ht="15" x14ac:dyDescent="0.2">
      <c r="B25" s="27"/>
      <c r="C25" s="24"/>
      <c r="D25" s="21"/>
      <c r="E25" s="23"/>
      <c r="F25" s="23"/>
      <c r="G25" s="23"/>
    </row>
    <row r="26" spans="1:9" ht="14.25" customHeight="1" x14ac:dyDescent="0.2">
      <c r="B26" s="27"/>
      <c r="C26" s="24"/>
      <c r="D26" s="21"/>
      <c r="E26" s="23"/>
      <c r="F26" s="23"/>
      <c r="G26" s="23"/>
    </row>
    <row r="27" spans="1:9" ht="15" hidden="1" customHeight="1" x14ac:dyDescent="0.2">
      <c r="B27" s="27"/>
      <c r="C27" s="23"/>
      <c r="D27" s="23"/>
      <c r="E27" s="23"/>
      <c r="F27" s="23"/>
      <c r="G27" s="23"/>
    </row>
    <row r="28" spans="1:9" ht="15" x14ac:dyDescent="0.2">
      <c r="B28" s="27"/>
      <c r="C28" s="23"/>
      <c r="D28" s="23"/>
      <c r="E28" s="23"/>
      <c r="F28" s="23"/>
      <c r="G28" s="23"/>
    </row>
    <row r="29" spans="1:9" ht="15" x14ac:dyDescent="0.25">
      <c r="B29" s="28"/>
      <c r="C29" s="23"/>
      <c r="D29" s="21"/>
      <c r="E29" s="23"/>
    </row>
    <row r="30" spans="1:9" ht="15" x14ac:dyDescent="0.25">
      <c r="B30" s="29"/>
      <c r="C30" s="23"/>
      <c r="D30" s="21"/>
      <c r="E30" s="23"/>
    </row>
    <row r="31" spans="1:9" ht="15" x14ac:dyDescent="0.25">
      <c r="B31" s="29"/>
      <c r="C31" s="23"/>
      <c r="D31" s="23"/>
      <c r="E31" s="23"/>
    </row>
    <row r="32" spans="1:9" x14ac:dyDescent="0.2">
      <c r="B32" s="23"/>
      <c r="C32" s="23"/>
      <c r="D32" s="23"/>
      <c r="E32" s="23"/>
    </row>
    <row r="33" spans="2:5" x14ac:dyDescent="0.2">
      <c r="B33" s="23"/>
      <c r="C33" s="23"/>
      <c r="D33" s="23"/>
      <c r="E33" s="23"/>
    </row>
  </sheetData>
  <mergeCells count="10">
    <mergeCell ref="A10:A14"/>
    <mergeCell ref="A16:A20"/>
    <mergeCell ref="C2:C3"/>
    <mergeCell ref="D2:D3"/>
    <mergeCell ref="A2:A3"/>
    <mergeCell ref="B2:B3"/>
    <mergeCell ref="A4:A8"/>
    <mergeCell ref="B16:B20"/>
    <mergeCell ref="B4:B8"/>
    <mergeCell ref="B10:B1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workbookViewId="0">
      <selection activeCell="B28" sqref="B28"/>
    </sheetView>
  </sheetViews>
  <sheetFormatPr defaultRowHeight="15" x14ac:dyDescent="0.25"/>
  <cols>
    <col min="1" max="1" width="9.85546875" customWidth="1"/>
    <col min="2" max="2" width="43.5703125" customWidth="1"/>
    <col min="3" max="3" width="13.140625" customWidth="1"/>
    <col min="4" max="5" width="13.7109375" customWidth="1"/>
    <col min="6" max="6" width="12.85546875" customWidth="1"/>
    <col min="7" max="7" width="19.140625" customWidth="1"/>
  </cols>
  <sheetData>
    <row r="1" spans="1:7" ht="15.75" x14ac:dyDescent="0.25">
      <c r="A1" s="30" t="s">
        <v>4</v>
      </c>
      <c r="D1" s="2"/>
      <c r="E1" s="2"/>
      <c r="F1" s="2"/>
    </row>
    <row r="2" spans="1:7" ht="15.75" x14ac:dyDescent="0.25">
      <c r="A2" s="110" t="s">
        <v>27</v>
      </c>
      <c r="B2" s="110" t="s">
        <v>32</v>
      </c>
      <c r="C2" s="107" t="s">
        <v>1</v>
      </c>
      <c r="D2" s="111" t="s">
        <v>2</v>
      </c>
      <c r="E2" s="31" t="s">
        <v>8</v>
      </c>
      <c r="F2" s="32" t="s">
        <v>9</v>
      </c>
      <c r="G2" s="33" t="s">
        <v>10</v>
      </c>
    </row>
    <row r="3" spans="1:7" ht="15.75" x14ac:dyDescent="0.25">
      <c r="A3" s="110"/>
      <c r="B3" s="111"/>
      <c r="C3" s="109"/>
      <c r="D3" s="123"/>
      <c r="E3" s="34" t="s">
        <v>1</v>
      </c>
      <c r="F3" s="35" t="s">
        <v>2</v>
      </c>
      <c r="G3" s="57"/>
    </row>
    <row r="4" spans="1:7" ht="15.75" customHeight="1" x14ac:dyDescent="0.25">
      <c r="A4" s="110" t="s">
        <v>29</v>
      </c>
      <c r="B4" s="124" t="s">
        <v>28</v>
      </c>
      <c r="C4" s="37"/>
      <c r="D4" s="38"/>
      <c r="E4" s="32"/>
      <c r="F4" s="39"/>
      <c r="G4" s="33"/>
    </row>
    <row r="5" spans="1:7" ht="15.75" x14ac:dyDescent="0.25">
      <c r="A5" s="110"/>
      <c r="B5" s="124"/>
      <c r="C5" s="18" t="s">
        <v>14</v>
      </c>
      <c r="D5" s="38">
        <v>40</v>
      </c>
      <c r="E5" s="34"/>
      <c r="F5" s="40"/>
      <c r="G5" s="60"/>
    </row>
    <row r="6" spans="1:7" ht="15.75" x14ac:dyDescent="0.25">
      <c r="A6" s="110"/>
      <c r="B6" s="124"/>
      <c r="C6" s="37" t="s">
        <v>42</v>
      </c>
      <c r="D6" s="38">
        <v>40</v>
      </c>
      <c r="E6" s="54">
        <v>46.2</v>
      </c>
      <c r="F6" s="82">
        <v>120</v>
      </c>
      <c r="G6" s="82">
        <f>SUM(F6,E6)</f>
        <v>166.2</v>
      </c>
    </row>
    <row r="7" spans="1:7" ht="15.75" x14ac:dyDescent="0.25">
      <c r="A7" s="110"/>
      <c r="B7" s="124"/>
      <c r="C7" s="52" t="s">
        <v>43</v>
      </c>
      <c r="D7" s="38">
        <v>40</v>
      </c>
      <c r="E7" s="36"/>
      <c r="F7" s="40"/>
      <c r="G7" s="40"/>
    </row>
    <row r="8" spans="1:7" ht="25.5" customHeight="1" x14ac:dyDescent="0.25">
      <c r="A8" s="110"/>
      <c r="B8" s="124"/>
      <c r="C8" s="43"/>
      <c r="D8" s="44"/>
      <c r="E8" s="36"/>
      <c r="F8" s="36"/>
      <c r="G8" s="57"/>
    </row>
    <row r="9" spans="1:7" ht="15" customHeight="1" x14ac:dyDescent="0.25">
      <c r="A9" s="45"/>
      <c r="B9" s="46"/>
      <c r="C9" s="47"/>
      <c r="D9" s="47"/>
      <c r="E9" s="48"/>
      <c r="F9" s="33"/>
      <c r="G9" s="33"/>
    </row>
    <row r="10" spans="1:7" ht="15.75" customHeight="1" x14ac:dyDescent="0.25">
      <c r="A10" s="110" t="s">
        <v>30</v>
      </c>
      <c r="B10" s="124" t="s">
        <v>31</v>
      </c>
      <c r="C10" s="49"/>
      <c r="D10" s="50"/>
      <c r="E10" s="51"/>
      <c r="F10" s="39"/>
      <c r="G10" s="33"/>
    </row>
    <row r="11" spans="1:7" ht="15.75" x14ac:dyDescent="0.25">
      <c r="A11" s="110"/>
      <c r="B11" s="124"/>
      <c r="C11" s="52" t="s">
        <v>44</v>
      </c>
      <c r="D11" s="38">
        <v>40</v>
      </c>
      <c r="E11" s="36"/>
      <c r="F11" s="40"/>
      <c r="G11" s="40"/>
    </row>
    <row r="12" spans="1:7" ht="15.75" x14ac:dyDescent="0.25">
      <c r="A12" s="110"/>
      <c r="B12" s="124"/>
      <c r="C12" s="52" t="s">
        <v>45</v>
      </c>
      <c r="D12" s="53">
        <v>40</v>
      </c>
      <c r="E12" s="54">
        <v>59.8</v>
      </c>
      <c r="F12" s="55">
        <v>120</v>
      </c>
      <c r="G12" s="55">
        <f>SUM(F12,E12)</f>
        <v>179.8</v>
      </c>
    </row>
    <row r="13" spans="1:7" ht="15.75" x14ac:dyDescent="0.25">
      <c r="A13" s="110"/>
      <c r="B13" s="124"/>
      <c r="C13" s="52" t="s">
        <v>46</v>
      </c>
      <c r="D13" s="38">
        <v>40</v>
      </c>
      <c r="E13" s="36"/>
      <c r="F13" s="40"/>
      <c r="G13" s="40"/>
    </row>
    <row r="14" spans="1:7" ht="46.5" customHeight="1" x14ac:dyDescent="0.25">
      <c r="A14" s="110"/>
      <c r="B14" s="124"/>
      <c r="C14" s="43"/>
      <c r="D14" s="44"/>
      <c r="E14" s="56"/>
      <c r="F14" s="57"/>
      <c r="G14" s="57"/>
    </row>
    <row r="15" spans="1:7" ht="15" customHeight="1" x14ac:dyDescent="0.25">
      <c r="A15" s="45"/>
      <c r="B15" s="46"/>
      <c r="C15" s="47"/>
      <c r="D15" s="47"/>
      <c r="E15" s="36"/>
      <c r="F15" s="58"/>
      <c r="G15" s="58"/>
    </row>
    <row r="16" spans="1:7" ht="15.75" customHeight="1" x14ac:dyDescent="0.25">
      <c r="A16" s="110" t="s">
        <v>33</v>
      </c>
      <c r="B16" s="124" t="s">
        <v>34</v>
      </c>
      <c r="C16" s="62"/>
      <c r="D16" s="96"/>
      <c r="E16" s="94"/>
      <c r="F16" s="94"/>
      <c r="G16" s="98"/>
    </row>
    <row r="17" spans="1:7" ht="29.25" customHeight="1" x14ac:dyDescent="0.25">
      <c r="A17" s="110"/>
      <c r="B17" s="124"/>
      <c r="C17" s="63"/>
      <c r="D17" s="97"/>
      <c r="E17" s="95"/>
      <c r="F17" s="95"/>
      <c r="G17" s="100" t="s">
        <v>26</v>
      </c>
    </row>
    <row r="18" spans="1:7" ht="15.75" x14ac:dyDescent="0.25">
      <c r="A18" s="110"/>
      <c r="B18" s="124"/>
      <c r="C18" s="63"/>
      <c r="D18" s="97"/>
      <c r="E18" s="95"/>
      <c r="F18" s="36"/>
      <c r="G18" s="99"/>
    </row>
    <row r="19" spans="1:7" ht="15.75" x14ac:dyDescent="0.25">
      <c r="A19" s="110"/>
      <c r="B19" s="124"/>
      <c r="C19" s="63"/>
      <c r="D19" s="38"/>
      <c r="E19" s="36"/>
      <c r="F19" s="36"/>
      <c r="G19" s="40"/>
    </row>
    <row r="20" spans="1:7" ht="15.75" x14ac:dyDescent="0.25">
      <c r="A20" s="110"/>
      <c r="B20" s="124"/>
      <c r="C20" s="64"/>
      <c r="D20" s="44"/>
      <c r="E20" s="56"/>
      <c r="F20" s="56"/>
      <c r="G20" s="57"/>
    </row>
    <row r="21" spans="1:7" ht="15" customHeight="1" x14ac:dyDescent="0.25">
      <c r="A21" s="17"/>
      <c r="B21" s="2"/>
      <c r="C21" s="2"/>
      <c r="D21" s="2"/>
      <c r="E21" s="2"/>
      <c r="F21" s="2"/>
    </row>
    <row r="22" spans="1:7" x14ac:dyDescent="0.25">
      <c r="A22" s="16"/>
      <c r="B22" s="7"/>
      <c r="C22" s="1"/>
      <c r="D22" s="2"/>
      <c r="E22" s="2"/>
      <c r="F22" s="2"/>
    </row>
    <row r="23" spans="1:7" x14ac:dyDescent="0.25">
      <c r="A23" s="16"/>
      <c r="B23" s="2"/>
      <c r="C23" s="1"/>
      <c r="D23" s="2"/>
      <c r="E23" s="2"/>
      <c r="F23" s="2"/>
    </row>
    <row r="24" spans="1:7" x14ac:dyDescent="0.25">
      <c r="A24" s="16"/>
      <c r="B24" s="2"/>
      <c r="C24" s="2"/>
      <c r="D24" s="2"/>
      <c r="E24" s="2"/>
      <c r="F24" s="2"/>
    </row>
    <row r="25" spans="1:7" x14ac:dyDescent="0.25">
      <c r="A25" s="16"/>
      <c r="B25" s="2"/>
      <c r="C25" s="2"/>
      <c r="D25" s="2"/>
      <c r="E25" s="2"/>
      <c r="F25" s="2"/>
    </row>
    <row r="26" spans="1:7" x14ac:dyDescent="0.25">
      <c r="A26" s="16"/>
      <c r="B26" s="2"/>
      <c r="C26" s="2"/>
      <c r="D26" s="2"/>
      <c r="E26" s="2"/>
      <c r="F26" s="2"/>
    </row>
    <row r="27" spans="1:7" ht="10.5" customHeight="1" x14ac:dyDescent="0.25">
      <c r="A27" s="16"/>
      <c r="B27" s="2"/>
      <c r="C27" s="2"/>
      <c r="D27" s="2"/>
      <c r="E27" s="2"/>
      <c r="F27" s="2"/>
    </row>
    <row r="28" spans="1:7" ht="24" customHeight="1" x14ac:dyDescent="0.25">
      <c r="A28" s="6"/>
      <c r="B28" s="3"/>
      <c r="C28" s="1"/>
      <c r="D28" s="2"/>
    </row>
    <row r="29" spans="1:7" x14ac:dyDescent="0.25">
      <c r="A29" s="5"/>
      <c r="B29" s="12"/>
      <c r="C29" s="1"/>
      <c r="D29" s="2"/>
    </row>
    <row r="30" spans="1:7" x14ac:dyDescent="0.25">
      <c r="A30" s="5"/>
      <c r="B30" s="2"/>
      <c r="C30" s="2"/>
    </row>
    <row r="31" spans="1:7" x14ac:dyDescent="0.25">
      <c r="B31" s="2"/>
      <c r="C31" s="2"/>
    </row>
    <row r="32" spans="1:7" x14ac:dyDescent="0.25">
      <c r="A32" s="2"/>
      <c r="B32" s="2"/>
      <c r="C32" s="2"/>
    </row>
    <row r="33" spans="2:7" x14ac:dyDescent="0.25">
      <c r="B33" s="2"/>
      <c r="C33" s="2"/>
    </row>
    <row r="34" spans="2:7" x14ac:dyDescent="0.25">
      <c r="B34" s="2"/>
      <c r="C34" s="2"/>
    </row>
    <row r="35" spans="2:7" x14ac:dyDescent="0.25">
      <c r="B35" s="8"/>
    </row>
    <row r="37" spans="2:7" x14ac:dyDescent="0.25">
      <c r="F37" s="1"/>
      <c r="G37" s="2"/>
    </row>
    <row r="38" spans="2:7" x14ac:dyDescent="0.25">
      <c r="F38" s="1"/>
      <c r="G38" s="2"/>
    </row>
  </sheetData>
  <mergeCells count="10">
    <mergeCell ref="A16:A20"/>
    <mergeCell ref="B16:B20"/>
    <mergeCell ref="D2:D3"/>
    <mergeCell ref="A4:A8"/>
    <mergeCell ref="B4:B8"/>
    <mergeCell ref="A10:A14"/>
    <mergeCell ref="B10:B14"/>
    <mergeCell ref="C2:C3"/>
    <mergeCell ref="B2:B3"/>
    <mergeCell ref="A2:A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workbookViewId="0">
      <selection activeCell="G31" sqref="G31"/>
    </sheetView>
  </sheetViews>
  <sheetFormatPr defaultRowHeight="15" x14ac:dyDescent="0.25"/>
  <cols>
    <col min="2" max="2" width="37" customWidth="1"/>
    <col min="3" max="3" width="13.7109375" customWidth="1"/>
    <col min="4" max="6" width="12.5703125" customWidth="1"/>
    <col min="7" max="7" width="15.28515625" customWidth="1"/>
    <col min="8" max="8" width="13.140625" customWidth="1"/>
    <col min="9" max="9" width="18.7109375" customWidth="1"/>
  </cols>
  <sheetData>
    <row r="1" spans="1:9" ht="15.75" x14ac:dyDescent="0.25">
      <c r="A1" s="30" t="s">
        <v>47</v>
      </c>
    </row>
    <row r="2" spans="1:9" ht="15.75" x14ac:dyDescent="0.25">
      <c r="A2" s="110" t="s">
        <v>27</v>
      </c>
      <c r="B2" s="110" t="s">
        <v>32</v>
      </c>
      <c r="C2" s="129" t="s">
        <v>48</v>
      </c>
      <c r="D2" s="129"/>
      <c r="E2" s="129" t="s">
        <v>49</v>
      </c>
      <c r="F2" s="130"/>
      <c r="G2" s="107" t="s">
        <v>51</v>
      </c>
      <c r="H2" s="125" t="s">
        <v>50</v>
      </c>
      <c r="I2" s="111" t="s">
        <v>10</v>
      </c>
    </row>
    <row r="3" spans="1:9" ht="15.75" customHeight="1" x14ac:dyDescent="0.25">
      <c r="A3" s="110"/>
      <c r="B3" s="110"/>
      <c r="C3" s="107" t="s">
        <v>1</v>
      </c>
      <c r="D3" s="111" t="s">
        <v>2</v>
      </c>
      <c r="E3" s="111" t="s">
        <v>1</v>
      </c>
      <c r="F3" s="131" t="s">
        <v>2</v>
      </c>
      <c r="G3" s="108"/>
      <c r="H3" s="126"/>
      <c r="I3" s="128"/>
    </row>
    <row r="4" spans="1:9" ht="15.75" customHeight="1" x14ac:dyDescent="0.25">
      <c r="A4" s="110"/>
      <c r="B4" s="110"/>
      <c r="C4" s="109"/>
      <c r="D4" s="123"/>
      <c r="E4" s="123"/>
      <c r="F4" s="118"/>
      <c r="G4" s="109"/>
      <c r="H4" s="127"/>
      <c r="I4" s="123"/>
    </row>
    <row r="5" spans="1:9" ht="15.75" x14ac:dyDescent="0.25">
      <c r="A5" s="110" t="s">
        <v>29</v>
      </c>
      <c r="B5" s="124" t="s">
        <v>28</v>
      </c>
      <c r="C5" s="37"/>
      <c r="D5" s="101"/>
      <c r="E5" s="101"/>
      <c r="F5" s="38"/>
      <c r="G5" s="34"/>
      <c r="H5" s="39"/>
      <c r="I5" s="33"/>
    </row>
    <row r="6" spans="1:9" ht="15.75" x14ac:dyDescent="0.25">
      <c r="A6" s="110"/>
      <c r="B6" s="124"/>
      <c r="C6" s="18" t="s">
        <v>52</v>
      </c>
      <c r="D6" s="102">
        <v>40</v>
      </c>
      <c r="E6" s="104" t="s">
        <v>53</v>
      </c>
      <c r="F6" s="38">
        <v>40</v>
      </c>
      <c r="G6" s="34"/>
      <c r="H6" s="40"/>
      <c r="I6" s="60"/>
    </row>
    <row r="7" spans="1:9" ht="15.75" x14ac:dyDescent="0.25">
      <c r="A7" s="110"/>
      <c r="B7" s="124"/>
      <c r="C7" s="37" t="s">
        <v>15</v>
      </c>
      <c r="D7" s="102">
        <v>40</v>
      </c>
      <c r="E7" s="104" t="s">
        <v>15</v>
      </c>
      <c r="F7" s="38">
        <v>40</v>
      </c>
      <c r="G7" s="54">
        <v>105</v>
      </c>
      <c r="H7" s="82">
        <v>160</v>
      </c>
      <c r="I7" s="82">
        <f>SUM(H7,G7)</f>
        <v>265</v>
      </c>
    </row>
    <row r="8" spans="1:9" ht="15.75" x14ac:dyDescent="0.25">
      <c r="A8" s="110"/>
      <c r="B8" s="124"/>
      <c r="C8" s="52"/>
      <c r="D8" s="102"/>
      <c r="E8" s="102"/>
      <c r="F8" s="38"/>
      <c r="G8" s="36"/>
      <c r="H8" s="40"/>
      <c r="I8" s="40"/>
    </row>
    <row r="9" spans="1:9" ht="31.5" customHeight="1" x14ac:dyDescent="0.25">
      <c r="A9" s="110"/>
      <c r="B9" s="124"/>
      <c r="C9" s="43"/>
      <c r="D9" s="87"/>
      <c r="E9" s="90"/>
      <c r="F9" s="87"/>
      <c r="G9" s="36"/>
      <c r="H9" s="36"/>
      <c r="I9" s="57"/>
    </row>
    <row r="10" spans="1:9" ht="15.75" x14ac:dyDescent="0.25">
      <c r="A10" s="45"/>
      <c r="B10" s="46"/>
      <c r="C10" s="47"/>
      <c r="D10" s="47"/>
      <c r="E10" s="47"/>
      <c r="F10" s="47"/>
      <c r="G10" s="48"/>
      <c r="H10" s="33"/>
      <c r="I10" s="33"/>
    </row>
    <row r="11" spans="1:9" ht="15.75" x14ac:dyDescent="0.25">
      <c r="A11" s="110" t="s">
        <v>30</v>
      </c>
      <c r="B11" s="124" t="s">
        <v>31</v>
      </c>
      <c r="C11" s="49"/>
      <c r="D11" s="101"/>
      <c r="E11" s="39"/>
      <c r="F11" s="50"/>
      <c r="G11" s="51"/>
      <c r="H11" s="39"/>
      <c r="I11" s="33"/>
    </row>
    <row r="12" spans="1:9" ht="15.75" x14ac:dyDescent="0.25">
      <c r="A12" s="110"/>
      <c r="B12" s="124"/>
      <c r="C12" s="52" t="s">
        <v>54</v>
      </c>
      <c r="D12" s="102">
        <v>40</v>
      </c>
      <c r="E12" s="105" t="s">
        <v>54</v>
      </c>
      <c r="F12" s="38">
        <v>40</v>
      </c>
      <c r="G12" s="36"/>
      <c r="H12" s="40"/>
      <c r="I12" s="40"/>
    </row>
    <row r="13" spans="1:9" ht="15.75" x14ac:dyDescent="0.25">
      <c r="A13" s="110"/>
      <c r="B13" s="124"/>
      <c r="C13" s="52" t="s">
        <v>55</v>
      </c>
      <c r="D13" s="103">
        <v>40</v>
      </c>
      <c r="E13" s="106" t="s">
        <v>56</v>
      </c>
      <c r="F13" s="53">
        <v>40</v>
      </c>
      <c r="G13" s="54">
        <v>107</v>
      </c>
      <c r="H13" s="55">
        <v>160</v>
      </c>
      <c r="I13" s="55">
        <f>SUM(H13,G13)</f>
        <v>267</v>
      </c>
    </row>
    <row r="14" spans="1:9" ht="15.75" x14ac:dyDescent="0.25">
      <c r="A14" s="110"/>
      <c r="B14" s="124"/>
      <c r="C14" s="52"/>
      <c r="D14" s="102"/>
      <c r="E14" s="82"/>
      <c r="F14" s="38"/>
      <c r="G14" s="36"/>
      <c r="H14" s="40"/>
      <c r="I14" s="40"/>
    </row>
    <row r="15" spans="1:9" ht="44.25" customHeight="1" x14ac:dyDescent="0.25">
      <c r="A15" s="110"/>
      <c r="B15" s="124"/>
      <c r="C15" s="43"/>
      <c r="D15" s="87"/>
      <c r="E15" s="90"/>
      <c r="F15" s="44"/>
      <c r="G15" s="56"/>
      <c r="H15" s="57"/>
      <c r="I15" s="57"/>
    </row>
    <row r="16" spans="1:9" ht="15.75" x14ac:dyDescent="0.25">
      <c r="A16" s="45"/>
      <c r="B16" s="46"/>
      <c r="C16" s="47"/>
      <c r="D16" s="47"/>
      <c r="E16" s="47"/>
      <c r="F16" s="47"/>
      <c r="G16" s="36"/>
      <c r="H16" s="58"/>
      <c r="I16" s="58"/>
    </row>
    <row r="17" spans="1:9" ht="15.75" x14ac:dyDescent="0.25">
      <c r="A17" s="110" t="s">
        <v>33</v>
      </c>
      <c r="B17" s="124" t="s">
        <v>34</v>
      </c>
      <c r="C17" s="62"/>
      <c r="D17" s="96"/>
      <c r="E17" s="96"/>
      <c r="F17" s="96"/>
      <c r="G17" s="94"/>
      <c r="H17" s="94"/>
      <c r="I17" s="98"/>
    </row>
    <row r="18" spans="1:9" ht="30" x14ac:dyDescent="0.25">
      <c r="A18" s="110"/>
      <c r="B18" s="124"/>
      <c r="C18" s="63"/>
      <c r="D18" s="97"/>
      <c r="E18" s="97"/>
      <c r="F18" s="97"/>
      <c r="G18" s="95"/>
      <c r="H18" s="95"/>
      <c r="I18" s="100" t="s">
        <v>26</v>
      </c>
    </row>
    <row r="19" spans="1:9" ht="15.75" x14ac:dyDescent="0.25">
      <c r="A19" s="110"/>
      <c r="B19" s="124"/>
      <c r="C19" s="63"/>
      <c r="D19" s="15"/>
      <c r="E19" s="97"/>
      <c r="F19" s="97"/>
      <c r="G19" s="95"/>
      <c r="H19" s="36"/>
      <c r="I19" s="99"/>
    </row>
    <row r="20" spans="1:9" ht="15.75" x14ac:dyDescent="0.25">
      <c r="A20" s="110"/>
      <c r="B20" s="124"/>
      <c r="C20" s="63"/>
      <c r="D20" s="97"/>
      <c r="E20" s="102"/>
      <c r="F20" s="38"/>
      <c r="G20" s="36"/>
      <c r="H20" s="36"/>
      <c r="I20" s="40"/>
    </row>
    <row r="21" spans="1:9" ht="15.75" x14ac:dyDescent="0.25">
      <c r="A21" s="110"/>
      <c r="B21" s="124"/>
      <c r="C21" s="64"/>
      <c r="D21" s="87"/>
      <c r="E21" s="87"/>
      <c r="F21" s="44"/>
      <c r="G21" s="56"/>
      <c r="H21" s="56"/>
      <c r="I21" s="57"/>
    </row>
  </sheetData>
  <mergeCells count="17">
    <mergeCell ref="A17:A21"/>
    <mergeCell ref="B17:B21"/>
    <mergeCell ref="C2:D2"/>
    <mergeCell ref="E2:F2"/>
    <mergeCell ref="E3:E4"/>
    <mergeCell ref="F3:F4"/>
    <mergeCell ref="A2:A4"/>
    <mergeCell ref="B2:B4"/>
    <mergeCell ref="C3:C4"/>
    <mergeCell ref="D3:D4"/>
    <mergeCell ref="A5:A9"/>
    <mergeCell ref="B5:B9"/>
    <mergeCell ref="H2:H4"/>
    <mergeCell ref="G2:G4"/>
    <mergeCell ref="I2:I4"/>
    <mergeCell ref="A11:A15"/>
    <mergeCell ref="B11:B15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częśc I</vt:lpstr>
      <vt:lpstr>część II</vt:lpstr>
      <vt:lpstr>część III</vt:lpstr>
      <vt:lpstr>część IV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2023-01-09T10:22:03Z</dcterms:modified>
</cp:coreProperties>
</file>