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G12" i="1" l="1"/>
  <c r="G14" i="1" s="1"/>
</calcChain>
</file>

<file path=xl/sharedStrings.xml><?xml version="1.0" encoding="utf-8"?>
<sst xmlns="http://schemas.openxmlformats.org/spreadsheetml/2006/main" count="36" uniqueCount="32">
  <si>
    <t>Lp.</t>
  </si>
  <si>
    <t>Zakres</t>
  </si>
  <si>
    <t>Jednostka miary</t>
  </si>
  <si>
    <t xml:space="preserve">Ilość </t>
  </si>
  <si>
    <t>m2</t>
  </si>
  <si>
    <t>Number specyfikacji</t>
  </si>
  <si>
    <t>m3</t>
  </si>
  <si>
    <t>D 01.02.04</t>
  </si>
  <si>
    <t>Roboty przygotowawcze, rozbiórkowe, roboty ziemne</t>
  </si>
  <si>
    <t>D.01.02.04</t>
  </si>
  <si>
    <t>Transport  materiału rozbiórkowego pojazdami samowyładowczymi na odległość do 10,0 km z załadunkiem mechanicznym</t>
  </si>
  <si>
    <t>t</t>
  </si>
  <si>
    <t>D.04.01.01</t>
  </si>
  <si>
    <t>mb</t>
  </si>
  <si>
    <t>Chodnik</t>
  </si>
  <si>
    <t>Podbudowa zasadnicza z betonu cementowego C8/10 o gr 15 cm</t>
  </si>
  <si>
    <t>Cena jednostkowa</t>
  </si>
  <si>
    <t>Cena</t>
  </si>
  <si>
    <t xml:space="preserve">Rozebranie istniejącej nawierzchni z kostki z oczyszczeniem </t>
  </si>
  <si>
    <t>Demontaż opornika 8 x 30 x 100</t>
  </si>
  <si>
    <t>Opornik 8x30x100cm na ławie fundamentowej z oporem z betonu C12/15</t>
  </si>
  <si>
    <t>UWAGA!!! - w wycenie należy uwzględnić wymianę 20% zniszczonego opornika</t>
  </si>
  <si>
    <t>Mechaniczne wykonanie koryta pod podbudowę oraz opornik</t>
  </si>
  <si>
    <t>Kostka brukowa staroużyteczna o gr. 8 cm, na podsypce cementowo-piaskowej 1:4 o gr. 4 cm</t>
  </si>
  <si>
    <t>Remont chodnika ul. Olimpijczyków w m. Niemcz</t>
  </si>
  <si>
    <t>RAZEM</t>
  </si>
  <si>
    <t>netto</t>
  </si>
  <si>
    <t>VAT</t>
  </si>
  <si>
    <t>brutto</t>
  </si>
  <si>
    <t>D.04.06.01.B</t>
  </si>
  <si>
    <t>D.08.03.01</t>
  </si>
  <si>
    <t>D.08.02.02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</si>
</sst>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4">
    <xf numFmtId="0" fontId="0" fillId="0" borderId="0" xfId="0"/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4" fontId="0" fillId="0" borderId="1" xfId="0" applyNumberFormat="1" applyBorder="1"/>
    <xf numFmtId="4" fontId="11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4" fontId="0" fillId="0" borderId="2" xfId="0" applyNumberFormat="1" applyFill="1" applyBorder="1"/>
    <xf numFmtId="4" fontId="10" fillId="3" borderId="3" xfId="0" applyNumberFormat="1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9" fontId="0" fillId="0" borderId="0" xfId="0" applyNumberFormat="1"/>
    <xf numFmtId="4" fontId="0" fillId="0" borderId="0" xfId="0" applyNumberFormat="1"/>
    <xf numFmtId="4" fontId="0" fillId="0" borderId="1" xfId="0" applyNumberForma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/>
  </cellXfs>
  <cellStyles count="2">
    <cellStyle name="Normalny" xfId="0" builtinId="0"/>
    <cellStyle name="Normalny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F12" sqref="F12"/>
    </sheetView>
  </sheetViews>
  <sheetFormatPr defaultRowHeight="15"/>
  <cols>
    <col min="2" max="2" width="12.5703125" customWidth="1"/>
    <col min="3" max="3" width="85.5703125" customWidth="1"/>
    <col min="4" max="4" width="10.85546875" customWidth="1"/>
    <col min="5" max="5" width="12.5703125" customWidth="1"/>
    <col min="6" max="6" width="13.42578125" customWidth="1"/>
    <col min="7" max="7" width="12.140625" bestFit="1" customWidth="1"/>
  </cols>
  <sheetData>
    <row r="1" spans="1:8" ht="36" customHeight="1">
      <c r="A1" s="29" t="s">
        <v>24</v>
      </c>
      <c r="B1" s="29"/>
      <c r="C1" s="29"/>
      <c r="D1" s="29"/>
      <c r="E1" s="29"/>
      <c r="F1" s="29"/>
      <c r="G1" s="29"/>
    </row>
    <row r="2" spans="1:8" ht="30">
      <c r="A2" s="9" t="s">
        <v>0</v>
      </c>
      <c r="B2" s="9" t="s">
        <v>5</v>
      </c>
      <c r="C2" s="9" t="s">
        <v>1</v>
      </c>
      <c r="D2" s="9" t="s">
        <v>2</v>
      </c>
      <c r="E2" s="10" t="s">
        <v>3</v>
      </c>
      <c r="F2" s="9" t="s">
        <v>16</v>
      </c>
      <c r="G2" s="9" t="s">
        <v>17</v>
      </c>
    </row>
    <row r="3" spans="1:8">
      <c r="A3" s="8">
        <v>1</v>
      </c>
      <c r="B3" s="8"/>
      <c r="C3" s="8" t="s">
        <v>8</v>
      </c>
      <c r="D3" s="7"/>
      <c r="E3" s="30"/>
      <c r="F3" s="30"/>
      <c r="G3" s="30"/>
    </row>
    <row r="4" spans="1:8" ht="15.75" customHeight="1">
      <c r="A4" s="5">
        <v>1.1000000000000001</v>
      </c>
      <c r="B4" s="3" t="s">
        <v>7</v>
      </c>
      <c r="C4" s="1" t="s">
        <v>18</v>
      </c>
      <c r="D4" s="12" t="s">
        <v>4</v>
      </c>
      <c r="E4" s="16">
        <v>202.5</v>
      </c>
      <c r="F4" s="15"/>
      <c r="G4" s="15"/>
    </row>
    <row r="5" spans="1:8" ht="15.75" customHeight="1">
      <c r="A5" s="5">
        <v>1.2</v>
      </c>
      <c r="B5" s="3" t="s">
        <v>7</v>
      </c>
      <c r="C5" s="1" t="s">
        <v>19</v>
      </c>
      <c r="D5" s="18" t="s">
        <v>13</v>
      </c>
      <c r="E5" s="16">
        <v>135</v>
      </c>
      <c r="F5" s="15"/>
      <c r="G5" s="15"/>
    </row>
    <row r="6" spans="1:8" ht="27.75" customHeight="1">
      <c r="A6" s="5">
        <v>1.3</v>
      </c>
      <c r="B6" s="3" t="s">
        <v>9</v>
      </c>
      <c r="C6" s="1" t="s">
        <v>10</v>
      </c>
      <c r="D6" s="6" t="s">
        <v>11</v>
      </c>
      <c r="E6" s="17">
        <v>61.23</v>
      </c>
      <c r="F6" s="28"/>
      <c r="G6" s="27"/>
    </row>
    <row r="7" spans="1:8" ht="30" customHeight="1">
      <c r="A7" s="8">
        <v>2</v>
      </c>
      <c r="B7" s="8"/>
      <c r="C7" s="8" t="s">
        <v>14</v>
      </c>
      <c r="D7" s="7"/>
      <c r="E7" s="22"/>
      <c r="F7" s="23"/>
      <c r="G7" s="24"/>
    </row>
    <row r="8" spans="1:8">
      <c r="A8" s="5">
        <v>2.1</v>
      </c>
      <c r="B8" s="6" t="s">
        <v>12</v>
      </c>
      <c r="C8" s="19" t="s">
        <v>22</v>
      </c>
      <c r="D8" s="12" t="s">
        <v>6</v>
      </c>
      <c r="E8" s="17">
        <v>34.020000000000003</v>
      </c>
      <c r="F8" s="15"/>
      <c r="G8" s="15"/>
    </row>
    <row r="9" spans="1:8">
      <c r="A9" s="5">
        <v>2.2000000000000002</v>
      </c>
      <c r="B9" s="31" t="s">
        <v>29</v>
      </c>
      <c r="C9" s="13" t="s">
        <v>15</v>
      </c>
      <c r="D9" s="12" t="s">
        <v>4</v>
      </c>
      <c r="E9" s="17">
        <v>202.5</v>
      </c>
      <c r="F9" s="15"/>
      <c r="G9" s="15"/>
    </row>
    <row r="10" spans="1:8">
      <c r="A10" s="5">
        <v>2.2999999999999998</v>
      </c>
      <c r="B10" s="31" t="s">
        <v>30</v>
      </c>
      <c r="C10" s="2" t="s">
        <v>20</v>
      </c>
      <c r="D10" s="14" t="s">
        <v>13</v>
      </c>
      <c r="E10" s="16">
        <v>135</v>
      </c>
      <c r="F10" s="15"/>
      <c r="G10" s="15"/>
    </row>
    <row r="11" spans="1:8">
      <c r="A11" s="11">
        <v>2.4</v>
      </c>
      <c r="B11" s="32" t="s">
        <v>31</v>
      </c>
      <c r="C11" s="20" t="s">
        <v>23</v>
      </c>
      <c r="D11" s="12" t="s">
        <v>4</v>
      </c>
      <c r="E11" s="4">
        <v>202.5</v>
      </c>
      <c r="F11" s="15"/>
      <c r="G11" s="15"/>
    </row>
    <row r="12" spans="1:8">
      <c r="F12" s="33" t="s">
        <v>25</v>
      </c>
      <c r="G12" s="21">
        <f>SUM(G4:G11)</f>
        <v>0</v>
      </c>
      <c r="H12" t="s">
        <v>26</v>
      </c>
    </row>
    <row r="13" spans="1:8">
      <c r="G13" s="25">
        <v>0.23</v>
      </c>
      <c r="H13" t="s">
        <v>27</v>
      </c>
    </row>
    <row r="14" spans="1:8">
      <c r="A14" t="s">
        <v>21</v>
      </c>
      <c r="G14" s="26">
        <f>G12*1.23</f>
        <v>0</v>
      </c>
      <c r="H14" t="s">
        <v>28</v>
      </c>
    </row>
  </sheetData>
  <mergeCells count="2">
    <mergeCell ref="A1:G1"/>
    <mergeCell ref="E3:G3"/>
  </mergeCells>
  <pageMargins left="0.7" right="0.7" top="0.75" bottom="0.75" header="0.3" footer="0.3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2022-03-22T10:00:01Z</dcterms:modified>
</cp:coreProperties>
</file>