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D76" i="1"/>
  <c r="D77" i="1"/>
  <c r="D78" i="1"/>
  <c r="G78" i="1" s="1"/>
  <c r="D79" i="1"/>
  <c r="G79" i="1" s="1"/>
  <c r="D80" i="1"/>
  <c r="D81" i="1"/>
  <c r="D82" i="1"/>
  <c r="G82" i="1" s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G81" i="1"/>
  <c r="G80" i="1"/>
  <c r="G77" i="1"/>
  <c r="G76" i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G30" i="1"/>
  <c r="D29" i="1"/>
  <c r="G29" i="1" s="1"/>
  <c r="D28" i="1"/>
  <c r="G28" i="1" s="1"/>
  <c r="D27" i="1"/>
  <c r="G27" i="1" s="1"/>
  <c r="D26" i="1"/>
  <c r="G26" i="1" s="1"/>
  <c r="G25" i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4" i="1"/>
  <c r="G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D3" i="1"/>
  <c r="G3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</calcChain>
</file>

<file path=xl/sharedStrings.xml><?xml version="1.0" encoding="utf-8"?>
<sst xmlns="http://schemas.openxmlformats.org/spreadsheetml/2006/main" count="196" uniqueCount="112">
  <si>
    <t>FORMULARZ CENOWY</t>
  </si>
  <si>
    <t>L.p.</t>
  </si>
  <si>
    <t>Nazwa produktu</t>
  </si>
  <si>
    <t>Cena jednostkowa netto</t>
  </si>
  <si>
    <t>Cena jednostkowa brutto</t>
  </si>
  <si>
    <t xml:space="preserve">ilość </t>
  </si>
  <si>
    <t>jm</t>
  </si>
  <si>
    <t xml:space="preserve">Brutto razy ilość </t>
  </si>
  <si>
    <t>Papier ksero A4 Pol lux</t>
  </si>
  <si>
    <t>ryz</t>
  </si>
  <si>
    <t>Papier ksero A3 Pol lux</t>
  </si>
  <si>
    <t>Marker do płyt CD/DVD Pilot</t>
  </si>
  <si>
    <t>szt</t>
  </si>
  <si>
    <t>Kalkulator CASIO MS-8TV</t>
  </si>
  <si>
    <t>Koperty samoklejące białe C6 (1.000 szt./op.)</t>
  </si>
  <si>
    <t>op</t>
  </si>
  <si>
    <t>Koperty samoklejące białe C5 (500 szt./op.)</t>
  </si>
  <si>
    <t>Koperty samoklejące białe C4 (500 szt./op.)</t>
  </si>
  <si>
    <t>Koperty z rozszerzanymi bokami białe  B4</t>
  </si>
  <si>
    <t>Koperty z folią bąbelkową C/13</t>
  </si>
  <si>
    <t>Taśma pakowa brązowa</t>
  </si>
  <si>
    <t>Taśma dwustronnie klejąca</t>
  </si>
  <si>
    <t>Kostki samoprzylepne IDEST 400 kartek</t>
  </si>
  <si>
    <t xml:space="preserve">Kostki papierowe białe 8,5 x 8,5 </t>
  </si>
  <si>
    <t>Karteczki samoprzylepne w bloczku 76x76mm (12x100/op)</t>
  </si>
  <si>
    <t>Samoprzylepne karteczki indeksujące Memo (4 kolory)</t>
  </si>
  <si>
    <t>Przezroczyste zakładki indeksujące ( 4 kolory )</t>
  </si>
  <si>
    <t>Brulion A4 200 kartek, kratka</t>
  </si>
  <si>
    <t>Zeszyty w twardej okładce A4 (kratka) 96 stron</t>
  </si>
  <si>
    <t>Tusz do stempli czerwony idest wodny</t>
  </si>
  <si>
    <t>Tusz do stempli czarny isest wodny</t>
  </si>
  <si>
    <t>Pióro kulkowe Energel BL77 (12 szt./op/)</t>
  </si>
  <si>
    <t>wkład do pióra kulkowego energel (12 szt./op)</t>
  </si>
  <si>
    <t>Długopis Pentel BK 77 niebieski (12 szt./op)</t>
  </si>
  <si>
    <t>Długopis Pentel BK 77 czarny (12 szt./op)</t>
  </si>
  <si>
    <t>Cienkopis Stabilo Point 88 czerwony</t>
  </si>
  <si>
    <t>Cienkopis Stabilo Point 88 czarny</t>
  </si>
  <si>
    <t>Długopis BIC Round Stick</t>
  </si>
  <si>
    <t>szt.</t>
  </si>
  <si>
    <t>Marker permanentny N 850 Pentel, różne kolory</t>
  </si>
  <si>
    <t>Zakreślacz (4 kolory)</t>
  </si>
  <si>
    <t>Ołówek Evolution z gumką</t>
  </si>
  <si>
    <t>Gumka Pentel</t>
  </si>
  <si>
    <t>Temperówki</t>
  </si>
  <si>
    <t>Linijka 20 cm</t>
  </si>
  <si>
    <t>Linijka 30 cm</t>
  </si>
  <si>
    <t>Korektor płynny z pędzelkiem</t>
  </si>
  <si>
    <t>Segregator VAUPE  75 mm format A4</t>
  </si>
  <si>
    <t>Segregator VAUPE  50 mm format A4</t>
  </si>
  <si>
    <t>Koszulki groszkowe  A4 ( 100 szt./op.)</t>
  </si>
  <si>
    <t>Koszulki krystaliczne a4 (25 szt./op.)</t>
  </si>
  <si>
    <t>Ofertówki przezroczyste sztywne (25 szt./op.)</t>
  </si>
  <si>
    <t>Ofertówki  przezroczyste zawieszane „L” (25szt./op)</t>
  </si>
  <si>
    <t>Skoroszyt zawieszkowy kartonowy A4 pełny</t>
  </si>
  <si>
    <t>Skoroszyt twardy Biurfol, różne kolory (20 szt./op.)</t>
  </si>
  <si>
    <t>Teczka lakierowana A4 z gumką</t>
  </si>
  <si>
    <t>Teczka A4 kartonowa biała na gumkę</t>
  </si>
  <si>
    <t>Teczka A4 kartonowa biała wiązana</t>
  </si>
  <si>
    <t>Tacka na dokumenty, przezroczysta</t>
  </si>
  <si>
    <t>Przybornik na biurko</t>
  </si>
  <si>
    <t>Dziurkacz średni 5038 Leitz</t>
  </si>
  <si>
    <t>Zszywacz biurowy mały 5501 Leitz</t>
  </si>
  <si>
    <t>Zszywacz biurowy duży B8 FC Novus</t>
  </si>
  <si>
    <t>Zszywki do zszywacza 24/6 (1000 szt./op.)</t>
  </si>
  <si>
    <t>Rozszywacz Laco</t>
  </si>
  <si>
    <t>Klipsy do papieru Grand 19 mm</t>
  </si>
  <si>
    <t>Klipsy do papieru Grand 25 mm</t>
  </si>
  <si>
    <t>Klipsy do papieru Grand 32 mm</t>
  </si>
  <si>
    <t>Klipsy do papieru Grand 51 mm</t>
  </si>
  <si>
    <t>Pinezki</t>
  </si>
  <si>
    <t>Spinacze 28 mm</t>
  </si>
  <si>
    <t>Spinacze 50 mm</t>
  </si>
  <si>
    <t>Klej w sztyfcie Pentel 20 g</t>
  </si>
  <si>
    <t>Taśma klejąca Grand 18mm x 30 m</t>
  </si>
  <si>
    <t>Taśma samoprzylepna Scotch Magic</t>
  </si>
  <si>
    <t>Wnioski urlopowe</t>
  </si>
  <si>
    <t>bloczek</t>
  </si>
  <si>
    <t>TK-3130 oryginał</t>
  </si>
  <si>
    <t>KT-170 AN zamiennik</t>
  </si>
  <si>
    <t>TK -3160 oryginał</t>
  </si>
  <si>
    <t>TK -1140 oryginał</t>
  </si>
  <si>
    <t>HT-78AN zamiennik</t>
  </si>
  <si>
    <t>HT-53XN zamiennik</t>
  </si>
  <si>
    <t>TK – 1170 oryginał</t>
  </si>
  <si>
    <t>TK-5240C oryginał</t>
  </si>
  <si>
    <t>TK-5240M oryginał</t>
  </si>
  <si>
    <t>TK-5240Y oryginał</t>
  </si>
  <si>
    <t>TK-5240K oryginał</t>
  </si>
  <si>
    <t>HT-85AN zamiennik</t>
  </si>
  <si>
    <t>Ricoh 2501E oryginał</t>
  </si>
  <si>
    <t>Razem</t>
  </si>
  <si>
    <t xml:space="preserve">Nożyczki biurowe 25,5 cm </t>
  </si>
  <si>
    <t>Lexmark XM 1246 zamiennik</t>
  </si>
  <si>
    <t>tabletki do zmywarki 115 sztuk</t>
  </si>
  <si>
    <t>opak.</t>
  </si>
  <si>
    <t>mleczko cif</t>
  </si>
  <si>
    <t>worki na śmieci 60 l 20 szt.</t>
  </si>
  <si>
    <t>worki na śmieci LD 120L 25 szt.</t>
  </si>
  <si>
    <t>kostka do wc z zawieszką</t>
  </si>
  <si>
    <t>cilit bank kamień i bród 750ml</t>
  </si>
  <si>
    <t>długopis taurus</t>
  </si>
  <si>
    <t>mydło w płynie 5L</t>
  </si>
  <si>
    <t>papier toaletowy rolka biały soft mini jumbo</t>
  </si>
  <si>
    <t>rolek</t>
  </si>
  <si>
    <t>ręczniki papierowe składane ZZ - 20 składek</t>
  </si>
  <si>
    <t>kartonów</t>
  </si>
  <si>
    <t>sztuki</t>
  </si>
  <si>
    <t>worki na śmieci 35l easy pack 30 sztuk</t>
  </si>
  <si>
    <t>domestos XL 1250 ml</t>
  </si>
  <si>
    <t>Skoroszyt kartonowy z listwą A4 do zawieszenia</t>
  </si>
  <si>
    <t>Korektor w taśmie/rolce</t>
  </si>
  <si>
    <t>Zeszyty w kartonowej okładce A5 (kratka) 16 kartek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</si>
</sst>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zł&quot;;\-#,##0.00&quot; zł&quot;"/>
  </numFmts>
  <fonts count="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2" borderId="2" xfId="0" applyFont="1" applyFill="1" applyBorder="1"/>
    <xf numFmtId="0" fontId="0" fillId="2" borderId="2" xfId="0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0" fillId="2" borderId="2" xfId="0" applyNumberFormat="1" applyFill="1" applyBorder="1"/>
    <xf numFmtId="2" fontId="0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0" xfId="0" applyFill="1" applyBorder="1"/>
    <xf numFmtId="0" fontId="3" fillId="0" borderId="2" xfId="0" applyFont="1" applyBorder="1"/>
    <xf numFmtId="0" fontId="0" fillId="0" borderId="0" xfId="0" applyBorder="1"/>
    <xf numFmtId="0" fontId="3" fillId="0" borderId="2" xfId="0" applyFont="1" applyBorder="1" applyAlignment="1">
      <alignment vertical="top" wrapText="1"/>
    </xf>
    <xf numFmtId="0" fontId="0" fillId="0" borderId="2" xfId="0" applyBorder="1"/>
    <xf numFmtId="0" fontId="0" fillId="0" borderId="2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7" xfId="0" applyFont="1" applyBorder="1"/>
    <xf numFmtId="0" fontId="4" fillId="0" borderId="8" xfId="0" applyFont="1" applyBorder="1"/>
    <xf numFmtId="164" fontId="1" fillId="2" borderId="9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zoomScaleNormal="100" workbookViewId="0">
      <selection activeCell="C93" sqref="C93"/>
    </sheetView>
  </sheetViews>
  <sheetFormatPr defaultColWidth="11" defaultRowHeight="12.75" x14ac:dyDescent="0.2"/>
  <cols>
    <col min="1" max="1" width="4.28515625" customWidth="1"/>
    <col min="2" max="2" width="47.28515625" customWidth="1"/>
    <col min="5" max="5" width="9.28515625" customWidth="1"/>
    <col min="6" max="6" width="8.28515625" style="1" customWidth="1"/>
    <col min="7" max="7" width="24.140625" customWidth="1"/>
  </cols>
  <sheetData>
    <row r="1" spans="1:7" s="2" customFormat="1" ht="15.6" customHeight="1" x14ac:dyDescent="0.2">
      <c r="A1" s="31" t="s">
        <v>0</v>
      </c>
      <c r="B1" s="31"/>
      <c r="C1" s="31"/>
      <c r="D1" s="31"/>
      <c r="E1" s="31"/>
      <c r="F1" s="31"/>
      <c r="G1" s="31"/>
    </row>
    <row r="2" spans="1:7" s="2" customFormat="1" ht="42.75" customHeight="1" x14ac:dyDescent="0.2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</row>
    <row r="3" spans="1:7" s="15" customFormat="1" ht="19.350000000000001" customHeight="1" x14ac:dyDescent="0.2">
      <c r="A3" s="8">
        <v>1</v>
      </c>
      <c r="B3" s="9" t="s">
        <v>8</v>
      </c>
      <c r="C3" s="10">
        <v>0</v>
      </c>
      <c r="D3" s="11">
        <f t="shared" ref="D3:D24" si="0">SUM(C3*1.23)</f>
        <v>0</v>
      </c>
      <c r="E3" s="12">
        <v>280</v>
      </c>
      <c r="F3" s="13" t="s">
        <v>9</v>
      </c>
      <c r="G3" s="14">
        <f t="shared" ref="G3:G30" si="1">SUM(D3*E3)</f>
        <v>0</v>
      </c>
    </row>
    <row r="4" spans="1:7" s="15" customFormat="1" ht="19.350000000000001" customHeight="1" x14ac:dyDescent="0.25">
      <c r="A4" s="8">
        <f t="shared" ref="A4:A35" si="2">A3+1</f>
        <v>2</v>
      </c>
      <c r="B4" s="16" t="s">
        <v>10</v>
      </c>
      <c r="C4" s="10">
        <v>0</v>
      </c>
      <c r="D4" s="11">
        <f t="shared" si="0"/>
        <v>0</v>
      </c>
      <c r="E4" s="12">
        <v>4</v>
      </c>
      <c r="F4" s="13" t="s">
        <v>9</v>
      </c>
      <c r="G4" s="14">
        <f t="shared" si="1"/>
        <v>0</v>
      </c>
    </row>
    <row r="5" spans="1:7" s="17" customFormat="1" ht="15" x14ac:dyDescent="0.25">
      <c r="A5" s="8">
        <f t="shared" si="2"/>
        <v>3</v>
      </c>
      <c r="B5" s="16" t="s">
        <v>11</v>
      </c>
      <c r="C5" s="10">
        <v>0</v>
      </c>
      <c r="D5" s="11">
        <f t="shared" si="0"/>
        <v>0</v>
      </c>
      <c r="E5" s="12">
        <v>5</v>
      </c>
      <c r="F5" s="13" t="s">
        <v>12</v>
      </c>
      <c r="G5" s="14">
        <f t="shared" si="1"/>
        <v>0</v>
      </c>
    </row>
    <row r="6" spans="1:7" s="17" customFormat="1" ht="15" x14ac:dyDescent="0.25">
      <c r="A6" s="8">
        <f t="shared" si="2"/>
        <v>4</v>
      </c>
      <c r="B6" s="16" t="s">
        <v>13</v>
      </c>
      <c r="C6" s="10">
        <v>0</v>
      </c>
      <c r="D6" s="11">
        <f t="shared" si="0"/>
        <v>0</v>
      </c>
      <c r="E6" s="12">
        <v>5</v>
      </c>
      <c r="F6" s="13" t="s">
        <v>12</v>
      </c>
      <c r="G6" s="14">
        <f t="shared" si="1"/>
        <v>0</v>
      </c>
    </row>
    <row r="7" spans="1:7" ht="15" x14ac:dyDescent="0.2">
      <c r="A7" s="8">
        <f t="shared" si="2"/>
        <v>5</v>
      </c>
      <c r="B7" s="18" t="s">
        <v>14</v>
      </c>
      <c r="C7" s="10">
        <v>0</v>
      </c>
      <c r="D7" s="11">
        <f t="shared" si="0"/>
        <v>0</v>
      </c>
      <c r="E7" s="19">
        <v>2</v>
      </c>
      <c r="F7" s="20" t="s">
        <v>15</v>
      </c>
      <c r="G7" s="14">
        <f t="shared" si="1"/>
        <v>0</v>
      </c>
    </row>
    <row r="8" spans="1:7" ht="15" x14ac:dyDescent="0.2">
      <c r="A8" s="8">
        <f t="shared" si="2"/>
        <v>6</v>
      </c>
      <c r="B8" s="18" t="s">
        <v>16</v>
      </c>
      <c r="C8" s="10">
        <v>0</v>
      </c>
      <c r="D8" s="11">
        <f t="shared" si="0"/>
        <v>0</v>
      </c>
      <c r="E8" s="19">
        <v>2</v>
      </c>
      <c r="F8" s="20" t="s">
        <v>15</v>
      </c>
      <c r="G8" s="14">
        <f t="shared" si="1"/>
        <v>0</v>
      </c>
    </row>
    <row r="9" spans="1:7" ht="15" x14ac:dyDescent="0.2">
      <c r="A9" s="8">
        <f t="shared" si="2"/>
        <v>7</v>
      </c>
      <c r="B9" s="18" t="s">
        <v>17</v>
      </c>
      <c r="C9" s="10">
        <v>0</v>
      </c>
      <c r="D9" s="11">
        <f t="shared" si="0"/>
        <v>0</v>
      </c>
      <c r="E9" s="19">
        <v>2</v>
      </c>
      <c r="F9" s="20" t="s">
        <v>15</v>
      </c>
      <c r="G9" s="14">
        <f t="shared" si="1"/>
        <v>0</v>
      </c>
    </row>
    <row r="10" spans="1:7" ht="15" x14ac:dyDescent="0.2">
      <c r="A10" s="8">
        <f t="shared" si="2"/>
        <v>8</v>
      </c>
      <c r="B10" s="18" t="s">
        <v>18</v>
      </c>
      <c r="C10" s="10">
        <v>0</v>
      </c>
      <c r="D10" s="11">
        <f t="shared" si="0"/>
        <v>0</v>
      </c>
      <c r="E10" s="19">
        <v>100</v>
      </c>
      <c r="F10" s="20" t="s">
        <v>12</v>
      </c>
      <c r="G10" s="14">
        <f t="shared" si="1"/>
        <v>0</v>
      </c>
    </row>
    <row r="11" spans="1:7" ht="15" x14ac:dyDescent="0.2">
      <c r="A11" s="8">
        <f t="shared" si="2"/>
        <v>9</v>
      </c>
      <c r="B11" s="18" t="s">
        <v>19</v>
      </c>
      <c r="C11" s="10">
        <v>0</v>
      </c>
      <c r="D11" s="11">
        <f t="shared" si="0"/>
        <v>0</v>
      </c>
      <c r="E11" s="19">
        <v>20</v>
      </c>
      <c r="F11" s="20" t="s">
        <v>12</v>
      </c>
      <c r="G11" s="14">
        <f t="shared" si="1"/>
        <v>0</v>
      </c>
    </row>
    <row r="12" spans="1:7" ht="15" x14ac:dyDescent="0.2">
      <c r="A12" s="8">
        <f t="shared" si="2"/>
        <v>10</v>
      </c>
      <c r="B12" s="18" t="s">
        <v>20</v>
      </c>
      <c r="C12" s="10">
        <v>0</v>
      </c>
      <c r="D12" s="11">
        <f t="shared" si="0"/>
        <v>0</v>
      </c>
      <c r="E12" s="19">
        <v>2</v>
      </c>
      <c r="F12" s="20" t="s">
        <v>12</v>
      </c>
      <c r="G12" s="14">
        <f t="shared" si="1"/>
        <v>0</v>
      </c>
    </row>
    <row r="13" spans="1:7" ht="15" x14ac:dyDescent="0.2">
      <c r="A13" s="8">
        <f t="shared" si="2"/>
        <v>11</v>
      </c>
      <c r="B13" s="18" t="s">
        <v>21</v>
      </c>
      <c r="C13" s="10">
        <v>0</v>
      </c>
      <c r="D13" s="11">
        <f t="shared" si="0"/>
        <v>0</v>
      </c>
      <c r="E13" s="19">
        <v>4</v>
      </c>
      <c r="F13" s="20" t="s">
        <v>12</v>
      </c>
      <c r="G13" s="14">
        <f t="shared" si="1"/>
        <v>0</v>
      </c>
    </row>
    <row r="14" spans="1:7" ht="15" x14ac:dyDescent="0.2">
      <c r="A14" s="8">
        <f t="shared" si="2"/>
        <v>12</v>
      </c>
      <c r="B14" s="18" t="s">
        <v>22</v>
      </c>
      <c r="C14" s="10">
        <v>0</v>
      </c>
      <c r="D14" s="11">
        <f t="shared" si="0"/>
        <v>0</v>
      </c>
      <c r="E14" s="19">
        <v>80</v>
      </c>
      <c r="F14" s="20" t="s">
        <v>12</v>
      </c>
      <c r="G14" s="14">
        <f t="shared" si="1"/>
        <v>0</v>
      </c>
    </row>
    <row r="15" spans="1:7" ht="15" x14ac:dyDescent="0.2">
      <c r="A15" s="8">
        <f t="shared" si="2"/>
        <v>13</v>
      </c>
      <c r="B15" s="18" t="s">
        <v>23</v>
      </c>
      <c r="C15" s="10">
        <v>0</v>
      </c>
      <c r="D15" s="11">
        <f t="shared" si="0"/>
        <v>0</v>
      </c>
      <c r="E15" s="19">
        <v>32</v>
      </c>
      <c r="F15" s="20" t="s">
        <v>12</v>
      </c>
      <c r="G15" s="14">
        <f t="shared" si="1"/>
        <v>0</v>
      </c>
    </row>
    <row r="16" spans="1:7" ht="30" x14ac:dyDescent="0.2">
      <c r="A16" s="8">
        <f t="shared" si="2"/>
        <v>14</v>
      </c>
      <c r="B16" s="18" t="s">
        <v>24</v>
      </c>
      <c r="C16" s="10">
        <v>0</v>
      </c>
      <c r="D16" s="11">
        <f t="shared" si="0"/>
        <v>0</v>
      </c>
      <c r="E16" s="19">
        <v>48</v>
      </c>
      <c r="F16" s="20" t="s">
        <v>15</v>
      </c>
      <c r="G16" s="14">
        <f t="shared" si="1"/>
        <v>0</v>
      </c>
    </row>
    <row r="17" spans="1:7" ht="30" x14ac:dyDescent="0.2">
      <c r="A17" s="8">
        <f t="shared" si="2"/>
        <v>15</v>
      </c>
      <c r="B17" s="18" t="s">
        <v>25</v>
      </c>
      <c r="C17" s="10">
        <v>0</v>
      </c>
      <c r="D17" s="11">
        <f t="shared" si="0"/>
        <v>0</v>
      </c>
      <c r="E17" s="19">
        <v>48</v>
      </c>
      <c r="F17" s="20" t="s">
        <v>12</v>
      </c>
      <c r="G17" s="14">
        <f t="shared" si="1"/>
        <v>0</v>
      </c>
    </row>
    <row r="18" spans="1:7" ht="15" x14ac:dyDescent="0.2">
      <c r="A18" s="8">
        <f t="shared" si="2"/>
        <v>16</v>
      </c>
      <c r="B18" s="18" t="s">
        <v>26</v>
      </c>
      <c r="C18" s="10">
        <v>0</v>
      </c>
      <c r="D18" s="11">
        <f t="shared" si="0"/>
        <v>0</v>
      </c>
      <c r="E18" s="19">
        <v>40</v>
      </c>
      <c r="F18" s="20" t="s">
        <v>12</v>
      </c>
      <c r="G18" s="14">
        <f t="shared" si="1"/>
        <v>0</v>
      </c>
    </row>
    <row r="19" spans="1:7" ht="15" x14ac:dyDescent="0.2">
      <c r="A19" s="8">
        <f t="shared" si="2"/>
        <v>17</v>
      </c>
      <c r="B19" s="18" t="s">
        <v>27</v>
      </c>
      <c r="C19" s="10">
        <v>0</v>
      </c>
      <c r="D19" s="11">
        <f t="shared" si="0"/>
        <v>0</v>
      </c>
      <c r="E19" s="19">
        <v>16</v>
      </c>
      <c r="F19" s="20" t="s">
        <v>12</v>
      </c>
      <c r="G19" s="14">
        <f t="shared" si="1"/>
        <v>0</v>
      </c>
    </row>
    <row r="20" spans="1:7" ht="15" x14ac:dyDescent="0.2">
      <c r="A20" s="8">
        <f t="shared" si="2"/>
        <v>18</v>
      </c>
      <c r="B20" s="18" t="s">
        <v>28</v>
      </c>
      <c r="C20" s="10">
        <v>0</v>
      </c>
      <c r="D20" s="11">
        <f t="shared" si="0"/>
        <v>0</v>
      </c>
      <c r="E20" s="19">
        <v>8</v>
      </c>
      <c r="F20" s="20" t="s">
        <v>12</v>
      </c>
      <c r="G20" s="14">
        <f t="shared" si="1"/>
        <v>0</v>
      </c>
    </row>
    <row r="21" spans="1:7" ht="15" x14ac:dyDescent="0.2">
      <c r="A21" s="8">
        <f t="shared" si="2"/>
        <v>19</v>
      </c>
      <c r="B21" s="18" t="s">
        <v>111</v>
      </c>
      <c r="C21" s="10">
        <v>0</v>
      </c>
      <c r="D21" s="11">
        <f t="shared" si="0"/>
        <v>0</v>
      </c>
      <c r="E21" s="19">
        <v>10</v>
      </c>
      <c r="F21" s="20" t="s">
        <v>12</v>
      </c>
      <c r="G21" s="14">
        <f t="shared" si="1"/>
        <v>0</v>
      </c>
    </row>
    <row r="22" spans="1:7" ht="15" x14ac:dyDescent="0.2">
      <c r="A22" s="8">
        <f t="shared" si="2"/>
        <v>20</v>
      </c>
      <c r="B22" s="18" t="s">
        <v>29</v>
      </c>
      <c r="C22" s="10">
        <v>0</v>
      </c>
      <c r="D22" s="11">
        <f t="shared" si="0"/>
        <v>0</v>
      </c>
      <c r="E22" s="19">
        <v>6</v>
      </c>
      <c r="F22" s="20" t="s">
        <v>12</v>
      </c>
      <c r="G22" s="14">
        <f t="shared" si="1"/>
        <v>0</v>
      </c>
    </row>
    <row r="23" spans="1:7" ht="15" x14ac:dyDescent="0.2">
      <c r="A23" s="8">
        <f t="shared" si="2"/>
        <v>21</v>
      </c>
      <c r="B23" s="18" t="s">
        <v>30</v>
      </c>
      <c r="C23" s="10">
        <v>0</v>
      </c>
      <c r="D23" s="11">
        <f t="shared" si="0"/>
        <v>0</v>
      </c>
      <c r="E23" s="19">
        <v>6</v>
      </c>
      <c r="F23" s="20" t="s">
        <v>12</v>
      </c>
      <c r="G23" s="14">
        <f t="shared" si="1"/>
        <v>0</v>
      </c>
    </row>
    <row r="24" spans="1:7" ht="15" x14ac:dyDescent="0.2">
      <c r="A24" s="8">
        <f t="shared" si="2"/>
        <v>22</v>
      </c>
      <c r="B24" s="18" t="s">
        <v>31</v>
      </c>
      <c r="C24" s="10">
        <v>0</v>
      </c>
      <c r="D24" s="11">
        <f t="shared" si="0"/>
        <v>0</v>
      </c>
      <c r="E24" s="19">
        <v>8</v>
      </c>
      <c r="F24" s="20" t="s">
        <v>15</v>
      </c>
      <c r="G24" s="14">
        <f t="shared" si="1"/>
        <v>0</v>
      </c>
    </row>
    <row r="25" spans="1:7" ht="15" x14ac:dyDescent="0.2">
      <c r="A25" s="8">
        <f t="shared" si="2"/>
        <v>23</v>
      </c>
      <c r="B25" s="18" t="s">
        <v>32</v>
      </c>
      <c r="C25" s="10">
        <v>0</v>
      </c>
      <c r="D25" s="11">
        <v>0</v>
      </c>
      <c r="E25" s="19">
        <v>8</v>
      </c>
      <c r="F25" s="20" t="s">
        <v>15</v>
      </c>
      <c r="G25" s="14">
        <f t="shared" si="1"/>
        <v>0</v>
      </c>
    </row>
    <row r="26" spans="1:7" ht="15" x14ac:dyDescent="0.2">
      <c r="A26" s="8">
        <f t="shared" si="2"/>
        <v>24</v>
      </c>
      <c r="B26" s="18" t="s">
        <v>33</v>
      </c>
      <c r="C26" s="10">
        <v>0</v>
      </c>
      <c r="D26" s="11">
        <f>SUM(C26*1.23)</f>
        <v>0</v>
      </c>
      <c r="E26" s="19">
        <v>8</v>
      </c>
      <c r="F26" s="20" t="s">
        <v>15</v>
      </c>
      <c r="G26" s="14">
        <f t="shared" si="1"/>
        <v>0</v>
      </c>
    </row>
    <row r="27" spans="1:7" ht="15" x14ac:dyDescent="0.2">
      <c r="A27" s="8">
        <f t="shared" si="2"/>
        <v>25</v>
      </c>
      <c r="B27" s="18" t="s">
        <v>34</v>
      </c>
      <c r="C27" s="10">
        <v>0</v>
      </c>
      <c r="D27" s="11">
        <f>SUM(C27*1.23)</f>
        <v>0</v>
      </c>
      <c r="E27" s="19">
        <v>8</v>
      </c>
      <c r="F27" s="20" t="s">
        <v>15</v>
      </c>
      <c r="G27" s="14">
        <f t="shared" si="1"/>
        <v>0</v>
      </c>
    </row>
    <row r="28" spans="1:7" ht="15" x14ac:dyDescent="0.2">
      <c r="A28" s="8">
        <f t="shared" si="2"/>
        <v>26</v>
      </c>
      <c r="B28" s="18" t="s">
        <v>35</v>
      </c>
      <c r="C28" s="10">
        <v>0</v>
      </c>
      <c r="D28" s="11">
        <f>SUM(C28*1.23)</f>
        <v>0</v>
      </c>
      <c r="E28" s="19">
        <v>10</v>
      </c>
      <c r="F28" s="20" t="s">
        <v>12</v>
      </c>
      <c r="G28" s="14">
        <f t="shared" si="1"/>
        <v>0</v>
      </c>
    </row>
    <row r="29" spans="1:7" ht="15" x14ac:dyDescent="0.2">
      <c r="A29" s="8">
        <f t="shared" si="2"/>
        <v>27</v>
      </c>
      <c r="B29" s="18" t="s">
        <v>36</v>
      </c>
      <c r="C29" s="10">
        <v>0</v>
      </c>
      <c r="D29" s="11">
        <f>SUM(C29*1.23)</f>
        <v>0</v>
      </c>
      <c r="E29" s="19">
        <v>40</v>
      </c>
      <c r="F29" s="20" t="s">
        <v>12</v>
      </c>
      <c r="G29" s="14">
        <f t="shared" si="1"/>
        <v>0</v>
      </c>
    </row>
    <row r="30" spans="1:7" ht="15" x14ac:dyDescent="0.2">
      <c r="A30" s="8">
        <f t="shared" si="2"/>
        <v>28</v>
      </c>
      <c r="B30" s="18" t="s">
        <v>37</v>
      </c>
      <c r="C30" s="10">
        <v>0</v>
      </c>
      <c r="D30" s="11">
        <v>0</v>
      </c>
      <c r="E30" s="19">
        <v>200</v>
      </c>
      <c r="F30" s="20" t="s">
        <v>38</v>
      </c>
      <c r="G30" s="14">
        <f t="shared" si="1"/>
        <v>0</v>
      </c>
    </row>
    <row r="31" spans="1:7" ht="15" x14ac:dyDescent="0.2">
      <c r="A31" s="8">
        <f t="shared" si="2"/>
        <v>29</v>
      </c>
      <c r="B31" s="18" t="s">
        <v>100</v>
      </c>
      <c r="C31" s="10"/>
      <c r="D31" s="11"/>
      <c r="E31" s="19">
        <v>200</v>
      </c>
      <c r="F31" s="20"/>
      <c r="G31" s="14"/>
    </row>
    <row r="32" spans="1:7" ht="15" x14ac:dyDescent="0.2">
      <c r="A32" s="8">
        <f t="shared" si="2"/>
        <v>30</v>
      </c>
      <c r="B32" s="18" t="s">
        <v>39</v>
      </c>
      <c r="C32" s="10">
        <v>0</v>
      </c>
      <c r="D32" s="11">
        <f t="shared" ref="D32:D59" si="3">SUM(C32*1.23)</f>
        <v>0</v>
      </c>
      <c r="E32" s="19">
        <v>16</v>
      </c>
      <c r="F32" s="20" t="s">
        <v>12</v>
      </c>
      <c r="G32" s="14">
        <f t="shared" ref="G32:G63" si="4">SUM(D32*E32)</f>
        <v>0</v>
      </c>
    </row>
    <row r="33" spans="1:7" ht="15" x14ac:dyDescent="0.2">
      <c r="A33" s="8">
        <f t="shared" si="2"/>
        <v>31</v>
      </c>
      <c r="B33" s="18" t="s">
        <v>40</v>
      </c>
      <c r="C33" s="10">
        <v>0</v>
      </c>
      <c r="D33" s="11">
        <f t="shared" si="3"/>
        <v>0</v>
      </c>
      <c r="E33" s="19">
        <v>60</v>
      </c>
      <c r="F33" s="20" t="s">
        <v>15</v>
      </c>
      <c r="G33" s="14">
        <f t="shared" si="4"/>
        <v>0</v>
      </c>
    </row>
    <row r="34" spans="1:7" ht="15" x14ac:dyDescent="0.2">
      <c r="A34" s="8">
        <f t="shared" si="2"/>
        <v>32</v>
      </c>
      <c r="B34" s="18" t="s">
        <v>41</v>
      </c>
      <c r="C34" s="10">
        <v>0</v>
      </c>
      <c r="D34" s="11">
        <f t="shared" si="3"/>
        <v>0</v>
      </c>
      <c r="E34" s="19">
        <v>48</v>
      </c>
      <c r="F34" s="20" t="s">
        <v>12</v>
      </c>
      <c r="G34" s="14">
        <f t="shared" si="4"/>
        <v>0</v>
      </c>
    </row>
    <row r="35" spans="1:7" ht="15" x14ac:dyDescent="0.2">
      <c r="A35" s="8">
        <f t="shared" si="2"/>
        <v>33</v>
      </c>
      <c r="B35" s="18" t="s">
        <v>42</v>
      </c>
      <c r="C35" s="10">
        <v>0</v>
      </c>
      <c r="D35" s="11">
        <f t="shared" si="3"/>
        <v>0</v>
      </c>
      <c r="E35" s="19">
        <v>20</v>
      </c>
      <c r="F35" s="20" t="s">
        <v>12</v>
      </c>
      <c r="G35" s="14">
        <f t="shared" si="4"/>
        <v>0</v>
      </c>
    </row>
    <row r="36" spans="1:7" ht="15" x14ac:dyDescent="0.2">
      <c r="A36" s="8">
        <f t="shared" ref="A36:A68" si="5">A35+1</f>
        <v>34</v>
      </c>
      <c r="B36" s="18" t="s">
        <v>43</v>
      </c>
      <c r="C36" s="10">
        <v>0</v>
      </c>
      <c r="D36" s="11">
        <f t="shared" si="3"/>
        <v>0</v>
      </c>
      <c r="E36" s="19">
        <v>10</v>
      </c>
      <c r="F36" s="20" t="s">
        <v>12</v>
      </c>
      <c r="G36" s="14">
        <f t="shared" si="4"/>
        <v>0</v>
      </c>
    </row>
    <row r="37" spans="1:7" ht="15" x14ac:dyDescent="0.2">
      <c r="A37" s="8">
        <f t="shared" si="5"/>
        <v>35</v>
      </c>
      <c r="B37" s="18" t="s">
        <v>44</v>
      </c>
      <c r="C37" s="10">
        <v>0</v>
      </c>
      <c r="D37" s="11">
        <f t="shared" si="3"/>
        <v>0</v>
      </c>
      <c r="E37" s="19">
        <v>10</v>
      </c>
      <c r="F37" s="20" t="s">
        <v>12</v>
      </c>
      <c r="G37" s="14">
        <f t="shared" si="4"/>
        <v>0</v>
      </c>
    </row>
    <row r="38" spans="1:7" ht="15" x14ac:dyDescent="0.2">
      <c r="A38" s="8">
        <f t="shared" si="5"/>
        <v>36</v>
      </c>
      <c r="B38" s="18" t="s">
        <v>45</v>
      </c>
      <c r="C38" s="10">
        <v>0</v>
      </c>
      <c r="D38" s="11">
        <f t="shared" si="3"/>
        <v>0</v>
      </c>
      <c r="E38" s="19">
        <v>10</v>
      </c>
      <c r="F38" s="20" t="s">
        <v>12</v>
      </c>
      <c r="G38" s="14">
        <f t="shared" si="4"/>
        <v>0</v>
      </c>
    </row>
    <row r="39" spans="1:7" ht="15" x14ac:dyDescent="0.2">
      <c r="A39" s="8">
        <f t="shared" si="5"/>
        <v>37</v>
      </c>
      <c r="B39" s="18" t="s">
        <v>110</v>
      </c>
      <c r="C39" s="10">
        <v>0</v>
      </c>
      <c r="D39" s="11">
        <f t="shared" si="3"/>
        <v>0</v>
      </c>
      <c r="E39" s="19">
        <v>16</v>
      </c>
      <c r="F39" s="20" t="s">
        <v>12</v>
      </c>
      <c r="G39" s="14">
        <f t="shared" si="4"/>
        <v>0</v>
      </c>
    </row>
    <row r="40" spans="1:7" ht="15" x14ac:dyDescent="0.2">
      <c r="A40" s="8">
        <f t="shared" si="5"/>
        <v>38</v>
      </c>
      <c r="B40" s="18" t="s">
        <v>46</v>
      </c>
      <c r="C40" s="10">
        <v>0</v>
      </c>
      <c r="D40" s="11">
        <f t="shared" si="3"/>
        <v>0</v>
      </c>
      <c r="E40" s="19">
        <v>12</v>
      </c>
      <c r="F40" s="20" t="s">
        <v>12</v>
      </c>
      <c r="G40" s="14">
        <f t="shared" si="4"/>
        <v>0</v>
      </c>
    </row>
    <row r="41" spans="1:7" ht="15" x14ac:dyDescent="0.2">
      <c r="A41" s="8">
        <f t="shared" si="5"/>
        <v>39</v>
      </c>
      <c r="B41" s="18" t="s">
        <v>47</v>
      </c>
      <c r="C41" s="10">
        <v>0</v>
      </c>
      <c r="D41" s="11">
        <f t="shared" si="3"/>
        <v>0</v>
      </c>
      <c r="E41" s="19">
        <v>160</v>
      </c>
      <c r="F41" s="20" t="s">
        <v>12</v>
      </c>
      <c r="G41" s="14">
        <f t="shared" si="4"/>
        <v>0</v>
      </c>
    </row>
    <row r="42" spans="1:7" ht="15" x14ac:dyDescent="0.2">
      <c r="A42" s="8">
        <f t="shared" si="5"/>
        <v>40</v>
      </c>
      <c r="B42" s="18" t="s">
        <v>48</v>
      </c>
      <c r="C42" s="10">
        <v>0</v>
      </c>
      <c r="D42" s="11">
        <f t="shared" si="3"/>
        <v>0</v>
      </c>
      <c r="E42" s="19">
        <v>160</v>
      </c>
      <c r="F42" s="20" t="s">
        <v>12</v>
      </c>
      <c r="G42" s="14">
        <f t="shared" si="4"/>
        <v>0</v>
      </c>
    </row>
    <row r="43" spans="1:7" ht="15" x14ac:dyDescent="0.2">
      <c r="A43" s="8">
        <f t="shared" si="5"/>
        <v>41</v>
      </c>
      <c r="B43" s="18" t="s">
        <v>49</v>
      </c>
      <c r="C43" s="10">
        <v>0</v>
      </c>
      <c r="D43" s="11">
        <f t="shared" si="3"/>
        <v>0</v>
      </c>
      <c r="E43" s="19">
        <v>16</v>
      </c>
      <c r="F43" s="20" t="s">
        <v>15</v>
      </c>
      <c r="G43" s="14">
        <f t="shared" si="4"/>
        <v>0</v>
      </c>
    </row>
    <row r="44" spans="1:7" ht="15" x14ac:dyDescent="0.2">
      <c r="A44" s="8">
        <f t="shared" si="5"/>
        <v>42</v>
      </c>
      <c r="B44" s="18" t="s">
        <v>50</v>
      </c>
      <c r="C44" s="10">
        <v>0</v>
      </c>
      <c r="D44" s="11">
        <f t="shared" si="3"/>
        <v>0</v>
      </c>
      <c r="E44" s="19">
        <v>16</v>
      </c>
      <c r="F44" s="20" t="s">
        <v>15</v>
      </c>
      <c r="G44" s="14">
        <f t="shared" si="4"/>
        <v>0</v>
      </c>
    </row>
    <row r="45" spans="1:7" ht="15" x14ac:dyDescent="0.2">
      <c r="A45" s="8">
        <f t="shared" si="5"/>
        <v>43</v>
      </c>
      <c r="B45" s="18" t="s">
        <v>51</v>
      </c>
      <c r="C45" s="10">
        <v>0</v>
      </c>
      <c r="D45" s="11">
        <f t="shared" si="3"/>
        <v>0</v>
      </c>
      <c r="E45" s="19">
        <v>16</v>
      </c>
      <c r="F45" s="20" t="s">
        <v>15</v>
      </c>
      <c r="G45" s="14">
        <f t="shared" si="4"/>
        <v>0</v>
      </c>
    </row>
    <row r="46" spans="1:7" ht="30" x14ac:dyDescent="0.2">
      <c r="A46" s="8">
        <f t="shared" si="5"/>
        <v>44</v>
      </c>
      <c r="B46" s="18" t="s">
        <v>52</v>
      </c>
      <c r="C46" s="10">
        <v>0</v>
      </c>
      <c r="D46" s="11">
        <f t="shared" si="3"/>
        <v>0</v>
      </c>
      <c r="E46" s="19">
        <v>20</v>
      </c>
      <c r="F46" s="20" t="s">
        <v>15</v>
      </c>
      <c r="G46" s="14">
        <f t="shared" si="4"/>
        <v>0</v>
      </c>
    </row>
    <row r="47" spans="1:7" ht="15" x14ac:dyDescent="0.2">
      <c r="A47" s="8">
        <f t="shared" si="5"/>
        <v>45</v>
      </c>
      <c r="B47" s="18" t="s">
        <v>53</v>
      </c>
      <c r="C47" s="10">
        <v>0</v>
      </c>
      <c r="D47" s="11">
        <f t="shared" si="3"/>
        <v>0</v>
      </c>
      <c r="E47" s="19">
        <v>100</v>
      </c>
      <c r="F47" s="20" t="s">
        <v>12</v>
      </c>
      <c r="G47" s="14">
        <f t="shared" si="4"/>
        <v>0</v>
      </c>
    </row>
    <row r="48" spans="1:7" ht="15" x14ac:dyDescent="0.2">
      <c r="A48" s="8">
        <f t="shared" si="5"/>
        <v>46</v>
      </c>
      <c r="B48" s="18" t="s">
        <v>109</v>
      </c>
      <c r="C48" s="10">
        <v>0</v>
      </c>
      <c r="D48" s="11">
        <f t="shared" si="3"/>
        <v>0</v>
      </c>
      <c r="E48" s="19">
        <v>250</v>
      </c>
      <c r="F48" s="20" t="s">
        <v>12</v>
      </c>
      <c r="G48" s="14">
        <f t="shared" si="4"/>
        <v>0</v>
      </c>
    </row>
    <row r="49" spans="1:7" ht="15" x14ac:dyDescent="0.2">
      <c r="A49" s="8">
        <f t="shared" si="5"/>
        <v>47</v>
      </c>
      <c r="B49" s="18" t="s">
        <v>54</v>
      </c>
      <c r="C49" s="10">
        <v>0</v>
      </c>
      <c r="D49" s="11">
        <f t="shared" si="3"/>
        <v>0</v>
      </c>
      <c r="E49" s="19">
        <v>20</v>
      </c>
      <c r="F49" s="20" t="s">
        <v>15</v>
      </c>
      <c r="G49" s="14">
        <f t="shared" si="4"/>
        <v>0</v>
      </c>
    </row>
    <row r="50" spans="1:7" ht="15" x14ac:dyDescent="0.2">
      <c r="A50" s="8">
        <f t="shared" si="5"/>
        <v>48</v>
      </c>
      <c r="B50" s="18" t="s">
        <v>55</v>
      </c>
      <c r="C50" s="10">
        <v>0</v>
      </c>
      <c r="D50" s="11">
        <f t="shared" si="3"/>
        <v>0</v>
      </c>
      <c r="E50" s="19">
        <v>200</v>
      </c>
      <c r="F50" s="20" t="s">
        <v>12</v>
      </c>
      <c r="G50" s="14">
        <f t="shared" si="4"/>
        <v>0</v>
      </c>
    </row>
    <row r="51" spans="1:7" ht="15" x14ac:dyDescent="0.2">
      <c r="A51" s="8">
        <f t="shared" si="5"/>
        <v>49</v>
      </c>
      <c r="B51" s="18" t="s">
        <v>56</v>
      </c>
      <c r="C51" s="10">
        <v>0</v>
      </c>
      <c r="D51" s="11">
        <f t="shared" si="3"/>
        <v>0</v>
      </c>
      <c r="E51" s="19">
        <v>100</v>
      </c>
      <c r="F51" s="20" t="s">
        <v>12</v>
      </c>
      <c r="G51" s="14">
        <f t="shared" si="4"/>
        <v>0</v>
      </c>
    </row>
    <row r="52" spans="1:7" ht="15" x14ac:dyDescent="0.2">
      <c r="A52" s="8">
        <f t="shared" si="5"/>
        <v>50</v>
      </c>
      <c r="B52" s="18" t="s">
        <v>57</v>
      </c>
      <c r="C52" s="10">
        <v>0</v>
      </c>
      <c r="D52" s="11">
        <f t="shared" si="3"/>
        <v>0</v>
      </c>
      <c r="E52" s="19">
        <v>200</v>
      </c>
      <c r="F52" s="20" t="s">
        <v>12</v>
      </c>
      <c r="G52" s="14">
        <f t="shared" si="4"/>
        <v>0</v>
      </c>
    </row>
    <row r="53" spans="1:7" ht="15" x14ac:dyDescent="0.2">
      <c r="A53" s="8">
        <f t="shared" si="5"/>
        <v>51</v>
      </c>
      <c r="B53" s="18" t="s">
        <v>58</v>
      </c>
      <c r="C53" s="10">
        <v>0</v>
      </c>
      <c r="D53" s="11">
        <f t="shared" si="3"/>
        <v>0</v>
      </c>
      <c r="E53" s="19">
        <v>16</v>
      </c>
      <c r="F53" s="20" t="s">
        <v>12</v>
      </c>
      <c r="G53" s="14">
        <f t="shared" si="4"/>
        <v>0</v>
      </c>
    </row>
    <row r="54" spans="1:7" ht="15" x14ac:dyDescent="0.2">
      <c r="A54" s="8">
        <f t="shared" si="5"/>
        <v>52</v>
      </c>
      <c r="B54" s="18" t="s">
        <v>59</v>
      </c>
      <c r="C54" s="10">
        <v>0</v>
      </c>
      <c r="D54" s="11">
        <f t="shared" si="3"/>
        <v>0</v>
      </c>
      <c r="E54" s="19">
        <v>8</v>
      </c>
      <c r="F54" s="20" t="s">
        <v>12</v>
      </c>
      <c r="G54" s="14">
        <f t="shared" si="4"/>
        <v>0</v>
      </c>
    </row>
    <row r="55" spans="1:7" ht="15" x14ac:dyDescent="0.2">
      <c r="A55" s="8">
        <f t="shared" si="5"/>
        <v>53</v>
      </c>
      <c r="B55" s="18" t="s">
        <v>60</v>
      </c>
      <c r="C55" s="10">
        <v>0</v>
      </c>
      <c r="D55" s="11">
        <f t="shared" si="3"/>
        <v>0</v>
      </c>
      <c r="E55" s="19">
        <v>8</v>
      </c>
      <c r="F55" s="20" t="s">
        <v>12</v>
      </c>
      <c r="G55" s="14">
        <f t="shared" si="4"/>
        <v>0</v>
      </c>
    </row>
    <row r="56" spans="1:7" ht="15" x14ac:dyDescent="0.2">
      <c r="A56" s="8">
        <f t="shared" si="5"/>
        <v>54</v>
      </c>
      <c r="B56" s="18" t="s">
        <v>61</v>
      </c>
      <c r="C56" s="10">
        <v>0</v>
      </c>
      <c r="D56" s="11">
        <f t="shared" si="3"/>
        <v>0</v>
      </c>
      <c r="E56" s="19">
        <v>8</v>
      </c>
      <c r="F56" s="20" t="s">
        <v>12</v>
      </c>
      <c r="G56" s="14">
        <f t="shared" si="4"/>
        <v>0</v>
      </c>
    </row>
    <row r="57" spans="1:7" ht="15" x14ac:dyDescent="0.2">
      <c r="A57" s="8">
        <f t="shared" si="5"/>
        <v>55</v>
      </c>
      <c r="B57" s="18" t="s">
        <v>62</v>
      </c>
      <c r="C57" s="10">
        <v>0</v>
      </c>
      <c r="D57" s="11">
        <f t="shared" si="3"/>
        <v>0</v>
      </c>
      <c r="E57" s="19">
        <v>4</v>
      </c>
      <c r="F57" s="20" t="s">
        <v>12</v>
      </c>
      <c r="G57" s="14">
        <f t="shared" si="4"/>
        <v>0</v>
      </c>
    </row>
    <row r="58" spans="1:7" ht="15" x14ac:dyDescent="0.2">
      <c r="A58" s="8">
        <f t="shared" si="5"/>
        <v>56</v>
      </c>
      <c r="B58" s="18" t="s">
        <v>63</v>
      </c>
      <c r="C58" s="10">
        <v>0</v>
      </c>
      <c r="D58" s="11">
        <f t="shared" si="3"/>
        <v>0</v>
      </c>
      <c r="E58" s="19">
        <v>100</v>
      </c>
      <c r="F58" s="20" t="s">
        <v>15</v>
      </c>
      <c r="G58" s="14">
        <f t="shared" si="4"/>
        <v>0</v>
      </c>
    </row>
    <row r="59" spans="1:7" ht="15" x14ac:dyDescent="0.2">
      <c r="A59" s="8">
        <f t="shared" si="5"/>
        <v>57</v>
      </c>
      <c r="B59" s="18" t="s">
        <v>64</v>
      </c>
      <c r="C59" s="10">
        <v>0</v>
      </c>
      <c r="D59" s="11">
        <f t="shared" si="3"/>
        <v>0</v>
      </c>
      <c r="E59" s="19">
        <v>8</v>
      </c>
      <c r="F59" s="20" t="s">
        <v>12</v>
      </c>
      <c r="G59" s="14">
        <f t="shared" si="4"/>
        <v>0</v>
      </c>
    </row>
    <row r="60" spans="1:7" ht="15" x14ac:dyDescent="0.2">
      <c r="A60" s="8">
        <f t="shared" si="5"/>
        <v>58</v>
      </c>
      <c r="B60" s="18" t="s">
        <v>91</v>
      </c>
      <c r="C60" s="10">
        <v>0</v>
      </c>
      <c r="D60" s="11">
        <f t="shared" ref="D60:D96" si="6">SUM(C60*1.23)</f>
        <v>0</v>
      </c>
      <c r="E60" s="19">
        <v>8</v>
      </c>
      <c r="F60" s="20" t="s">
        <v>12</v>
      </c>
      <c r="G60" s="14">
        <f t="shared" si="4"/>
        <v>0</v>
      </c>
    </row>
    <row r="61" spans="1:7" ht="15" x14ac:dyDescent="0.2">
      <c r="A61" s="8">
        <f t="shared" si="5"/>
        <v>59</v>
      </c>
      <c r="B61" s="18" t="s">
        <v>65</v>
      </c>
      <c r="C61" s="10">
        <v>0</v>
      </c>
      <c r="D61" s="11">
        <f t="shared" si="6"/>
        <v>0</v>
      </c>
      <c r="E61" s="19">
        <v>12</v>
      </c>
      <c r="F61" s="20" t="s">
        <v>15</v>
      </c>
      <c r="G61" s="14">
        <f t="shared" si="4"/>
        <v>0</v>
      </c>
    </row>
    <row r="62" spans="1:7" ht="15" x14ac:dyDescent="0.2">
      <c r="A62" s="8">
        <f t="shared" si="5"/>
        <v>60</v>
      </c>
      <c r="B62" s="18" t="s">
        <v>66</v>
      </c>
      <c r="C62" s="10">
        <v>0</v>
      </c>
      <c r="D62" s="11">
        <f t="shared" si="6"/>
        <v>0</v>
      </c>
      <c r="E62" s="19">
        <v>12</v>
      </c>
      <c r="F62" s="20" t="s">
        <v>15</v>
      </c>
      <c r="G62" s="14">
        <f t="shared" si="4"/>
        <v>0</v>
      </c>
    </row>
    <row r="63" spans="1:7" ht="15" x14ac:dyDescent="0.2">
      <c r="A63" s="8">
        <f t="shared" si="5"/>
        <v>61</v>
      </c>
      <c r="B63" s="18" t="s">
        <v>67</v>
      </c>
      <c r="C63" s="10">
        <v>0</v>
      </c>
      <c r="D63" s="11">
        <f t="shared" si="6"/>
        <v>0</v>
      </c>
      <c r="E63" s="19">
        <v>12</v>
      </c>
      <c r="F63" s="20" t="s">
        <v>15</v>
      </c>
      <c r="G63" s="14">
        <f t="shared" si="4"/>
        <v>0</v>
      </c>
    </row>
    <row r="64" spans="1:7" ht="15" x14ac:dyDescent="0.2">
      <c r="A64" s="8">
        <f t="shared" si="5"/>
        <v>62</v>
      </c>
      <c r="B64" s="18" t="s">
        <v>68</v>
      </c>
      <c r="C64" s="10">
        <v>0</v>
      </c>
      <c r="D64" s="11">
        <f t="shared" si="6"/>
        <v>0</v>
      </c>
      <c r="E64" s="19">
        <v>12</v>
      </c>
      <c r="F64" s="20" t="s">
        <v>15</v>
      </c>
      <c r="G64" s="14">
        <f t="shared" ref="G64:G82" si="7">SUM(D64*E64)</f>
        <v>0</v>
      </c>
    </row>
    <row r="65" spans="1:7" ht="15" x14ac:dyDescent="0.2">
      <c r="A65" s="8">
        <f t="shared" si="5"/>
        <v>63</v>
      </c>
      <c r="B65" s="18" t="s">
        <v>69</v>
      </c>
      <c r="C65" s="10">
        <v>0</v>
      </c>
      <c r="D65" s="11">
        <f t="shared" si="6"/>
        <v>0</v>
      </c>
      <c r="E65" s="19">
        <v>4</v>
      </c>
      <c r="F65" s="20" t="s">
        <v>15</v>
      </c>
      <c r="G65" s="14">
        <f t="shared" si="7"/>
        <v>0</v>
      </c>
    </row>
    <row r="66" spans="1:7" ht="15" x14ac:dyDescent="0.2">
      <c r="A66" s="8">
        <f t="shared" si="5"/>
        <v>64</v>
      </c>
      <c r="B66" s="18" t="s">
        <v>70</v>
      </c>
      <c r="C66" s="10">
        <v>0</v>
      </c>
      <c r="D66" s="11">
        <f t="shared" si="6"/>
        <v>0</v>
      </c>
      <c r="E66" s="19">
        <v>50</v>
      </c>
      <c r="F66" s="20" t="s">
        <v>15</v>
      </c>
      <c r="G66" s="14">
        <f t="shared" si="7"/>
        <v>0</v>
      </c>
    </row>
    <row r="67" spans="1:7" ht="15" x14ac:dyDescent="0.2">
      <c r="A67" s="8">
        <f t="shared" si="5"/>
        <v>65</v>
      </c>
      <c r="B67" s="18" t="s">
        <v>71</v>
      </c>
      <c r="C67" s="10">
        <v>0</v>
      </c>
      <c r="D67" s="11">
        <f t="shared" si="6"/>
        <v>0</v>
      </c>
      <c r="E67" s="19">
        <v>50</v>
      </c>
      <c r="F67" s="20" t="s">
        <v>15</v>
      </c>
      <c r="G67" s="14">
        <f t="shared" si="7"/>
        <v>0</v>
      </c>
    </row>
    <row r="68" spans="1:7" ht="15" x14ac:dyDescent="0.2">
      <c r="A68" s="8">
        <f t="shared" si="5"/>
        <v>66</v>
      </c>
      <c r="B68" s="18" t="s">
        <v>72</v>
      </c>
      <c r="C68" s="10">
        <v>0</v>
      </c>
      <c r="D68" s="11">
        <f t="shared" si="6"/>
        <v>0</v>
      </c>
      <c r="E68" s="19">
        <v>48</v>
      </c>
      <c r="F68" s="20" t="s">
        <v>12</v>
      </c>
      <c r="G68" s="14">
        <f t="shared" si="7"/>
        <v>0</v>
      </c>
    </row>
    <row r="69" spans="1:7" ht="15" x14ac:dyDescent="0.2">
      <c r="A69" s="8">
        <f t="shared" ref="A69:A96" si="8">A68+1</f>
        <v>67</v>
      </c>
      <c r="B69" s="18" t="s">
        <v>73</v>
      </c>
      <c r="C69" s="10">
        <v>0</v>
      </c>
      <c r="D69" s="11">
        <f t="shared" si="6"/>
        <v>0</v>
      </c>
      <c r="E69" s="19">
        <v>20</v>
      </c>
      <c r="F69" s="20" t="s">
        <v>12</v>
      </c>
      <c r="G69" s="14">
        <f t="shared" si="7"/>
        <v>0</v>
      </c>
    </row>
    <row r="70" spans="1:7" ht="15" x14ac:dyDescent="0.2">
      <c r="A70" s="8">
        <f t="shared" si="8"/>
        <v>68</v>
      </c>
      <c r="B70" s="18" t="s">
        <v>74</v>
      </c>
      <c r="C70" s="10">
        <v>0</v>
      </c>
      <c r="D70" s="11">
        <f t="shared" si="6"/>
        <v>0</v>
      </c>
      <c r="E70" s="19">
        <v>3</v>
      </c>
      <c r="F70" s="20" t="s">
        <v>12</v>
      </c>
      <c r="G70" s="14">
        <f t="shared" si="7"/>
        <v>0</v>
      </c>
    </row>
    <row r="71" spans="1:7" ht="15" x14ac:dyDescent="0.2">
      <c r="A71" s="8">
        <f t="shared" si="8"/>
        <v>69</v>
      </c>
      <c r="B71" s="18" t="s">
        <v>75</v>
      </c>
      <c r="C71" s="10">
        <v>0</v>
      </c>
      <c r="D71" s="11">
        <f t="shared" si="6"/>
        <v>0</v>
      </c>
      <c r="E71" s="19">
        <v>5</v>
      </c>
      <c r="F71" s="20" t="s">
        <v>76</v>
      </c>
      <c r="G71" s="14">
        <f t="shared" si="7"/>
        <v>0</v>
      </c>
    </row>
    <row r="72" spans="1:7" ht="15" x14ac:dyDescent="0.25">
      <c r="A72" s="8">
        <f t="shared" si="8"/>
        <v>70</v>
      </c>
      <c r="B72" s="22" t="s">
        <v>77</v>
      </c>
      <c r="C72" s="10">
        <v>0</v>
      </c>
      <c r="D72" s="11">
        <f t="shared" si="6"/>
        <v>0</v>
      </c>
      <c r="E72" s="19">
        <v>4</v>
      </c>
      <c r="F72" s="20" t="s">
        <v>12</v>
      </c>
      <c r="G72" s="14">
        <f t="shared" si="7"/>
        <v>0</v>
      </c>
    </row>
    <row r="73" spans="1:7" ht="15" x14ac:dyDescent="0.25">
      <c r="A73" s="8">
        <f t="shared" si="8"/>
        <v>71</v>
      </c>
      <c r="B73" s="23" t="s">
        <v>78</v>
      </c>
      <c r="C73" s="10">
        <v>0</v>
      </c>
      <c r="D73" s="11">
        <f t="shared" si="6"/>
        <v>0</v>
      </c>
      <c r="E73" s="19">
        <v>4</v>
      </c>
      <c r="F73" s="20" t="s">
        <v>12</v>
      </c>
      <c r="G73" s="14">
        <f t="shared" si="7"/>
        <v>0</v>
      </c>
    </row>
    <row r="74" spans="1:7" ht="15" x14ac:dyDescent="0.25">
      <c r="A74" s="8">
        <f t="shared" si="8"/>
        <v>72</v>
      </c>
      <c r="B74" s="23" t="s">
        <v>79</v>
      </c>
      <c r="C74" s="10">
        <v>0</v>
      </c>
      <c r="D74" s="11">
        <f t="shared" si="6"/>
        <v>0</v>
      </c>
      <c r="E74" s="19">
        <v>6</v>
      </c>
      <c r="F74" s="20" t="s">
        <v>12</v>
      </c>
      <c r="G74" s="14">
        <f t="shared" si="7"/>
        <v>0</v>
      </c>
    </row>
    <row r="75" spans="1:7" ht="15" x14ac:dyDescent="0.25">
      <c r="A75" s="8">
        <f t="shared" si="8"/>
        <v>73</v>
      </c>
      <c r="B75" s="23" t="s">
        <v>80</v>
      </c>
      <c r="C75" s="10">
        <v>0</v>
      </c>
      <c r="D75" s="21">
        <f t="shared" si="6"/>
        <v>0</v>
      </c>
      <c r="E75" s="19">
        <v>12</v>
      </c>
      <c r="F75" s="20" t="s">
        <v>12</v>
      </c>
      <c r="G75" s="14">
        <f t="shared" si="7"/>
        <v>0</v>
      </c>
    </row>
    <row r="76" spans="1:7" ht="15" x14ac:dyDescent="0.25">
      <c r="A76" s="8">
        <f t="shared" si="8"/>
        <v>74</v>
      </c>
      <c r="B76" s="23" t="s">
        <v>81</v>
      </c>
      <c r="C76" s="10">
        <v>0</v>
      </c>
      <c r="D76" s="21">
        <f t="shared" si="6"/>
        <v>0</v>
      </c>
      <c r="E76" s="19">
        <v>12</v>
      </c>
      <c r="F76" s="20" t="s">
        <v>12</v>
      </c>
      <c r="G76" s="14">
        <f t="shared" si="7"/>
        <v>0</v>
      </c>
    </row>
    <row r="77" spans="1:7" ht="15" x14ac:dyDescent="0.25">
      <c r="A77" s="8">
        <f t="shared" si="8"/>
        <v>75</v>
      </c>
      <c r="B77" s="23" t="s">
        <v>82</v>
      </c>
      <c r="C77" s="10">
        <v>0</v>
      </c>
      <c r="D77" s="21">
        <f t="shared" si="6"/>
        <v>0</v>
      </c>
      <c r="E77" s="19">
        <v>8</v>
      </c>
      <c r="F77" s="20" t="s">
        <v>12</v>
      </c>
      <c r="G77" s="14">
        <f t="shared" si="7"/>
        <v>0</v>
      </c>
    </row>
    <row r="78" spans="1:7" ht="14.85" customHeight="1" x14ac:dyDescent="0.25">
      <c r="A78" s="8">
        <f t="shared" si="8"/>
        <v>76</v>
      </c>
      <c r="B78" s="23" t="s">
        <v>83</v>
      </c>
      <c r="C78" s="10">
        <v>0</v>
      </c>
      <c r="D78" s="21">
        <f t="shared" si="6"/>
        <v>0</v>
      </c>
      <c r="E78" s="19">
        <v>4</v>
      </c>
      <c r="F78" s="20" t="s">
        <v>12</v>
      </c>
      <c r="G78" s="14">
        <f t="shared" si="7"/>
        <v>0</v>
      </c>
    </row>
    <row r="79" spans="1:7" ht="14.85" customHeight="1" x14ac:dyDescent="0.25">
      <c r="A79" s="8">
        <f t="shared" si="8"/>
        <v>77</v>
      </c>
      <c r="B79" s="23" t="s">
        <v>84</v>
      </c>
      <c r="C79" s="10">
        <v>0</v>
      </c>
      <c r="D79" s="21">
        <f t="shared" si="6"/>
        <v>0</v>
      </c>
      <c r="E79" s="19">
        <v>2</v>
      </c>
      <c r="F79" s="20" t="s">
        <v>12</v>
      </c>
      <c r="G79" s="14">
        <f t="shared" si="7"/>
        <v>0</v>
      </c>
    </row>
    <row r="80" spans="1:7" ht="14.1" customHeight="1" x14ac:dyDescent="0.25">
      <c r="A80" s="8">
        <f t="shared" si="8"/>
        <v>78</v>
      </c>
      <c r="B80" s="23" t="s">
        <v>85</v>
      </c>
      <c r="C80" s="10">
        <v>0</v>
      </c>
      <c r="D80" s="21">
        <f t="shared" si="6"/>
        <v>0</v>
      </c>
      <c r="E80" s="19">
        <v>2</v>
      </c>
      <c r="F80" s="20" t="s">
        <v>12</v>
      </c>
      <c r="G80" s="14">
        <f t="shared" si="7"/>
        <v>0</v>
      </c>
    </row>
    <row r="81" spans="1:7" ht="15.6" customHeight="1" x14ac:dyDescent="0.25">
      <c r="A81" s="8">
        <f t="shared" si="8"/>
        <v>79</v>
      </c>
      <c r="B81" s="23" t="s">
        <v>86</v>
      </c>
      <c r="C81" s="10">
        <v>0</v>
      </c>
      <c r="D81" s="21">
        <f t="shared" si="6"/>
        <v>0</v>
      </c>
      <c r="E81" s="19">
        <v>2</v>
      </c>
      <c r="F81" s="20" t="s">
        <v>12</v>
      </c>
      <c r="G81" s="14">
        <f t="shared" si="7"/>
        <v>0</v>
      </c>
    </row>
    <row r="82" spans="1:7" ht="15" x14ac:dyDescent="0.25">
      <c r="A82" s="8">
        <f t="shared" si="8"/>
        <v>80</v>
      </c>
      <c r="B82" s="23" t="s">
        <v>87</v>
      </c>
      <c r="C82" s="10">
        <v>0</v>
      </c>
      <c r="D82" s="21">
        <f t="shared" si="6"/>
        <v>0</v>
      </c>
      <c r="E82" s="19">
        <v>2</v>
      </c>
      <c r="F82" s="20" t="s">
        <v>12</v>
      </c>
      <c r="G82" s="14">
        <f t="shared" si="7"/>
        <v>0</v>
      </c>
    </row>
    <row r="83" spans="1:7" ht="15" x14ac:dyDescent="0.25">
      <c r="A83" s="8">
        <f t="shared" si="8"/>
        <v>81</v>
      </c>
      <c r="B83" s="23" t="s">
        <v>88</v>
      </c>
      <c r="C83" s="10">
        <v>0</v>
      </c>
      <c r="D83" s="21">
        <f t="shared" si="6"/>
        <v>0</v>
      </c>
      <c r="E83" s="19">
        <v>4</v>
      </c>
      <c r="F83" s="20" t="s">
        <v>12</v>
      </c>
      <c r="G83" s="14">
        <f t="shared" ref="G83:G96" si="9">SUM(D83*E83)</f>
        <v>0</v>
      </c>
    </row>
    <row r="84" spans="1:7" ht="15" x14ac:dyDescent="0.25">
      <c r="A84" s="8">
        <f t="shared" si="8"/>
        <v>82</v>
      </c>
      <c r="B84" s="24" t="s">
        <v>92</v>
      </c>
      <c r="C84" s="10">
        <v>0</v>
      </c>
      <c r="D84" s="21">
        <f t="shared" si="6"/>
        <v>0</v>
      </c>
      <c r="E84" s="19">
        <v>4</v>
      </c>
      <c r="F84" s="20" t="s">
        <v>38</v>
      </c>
      <c r="G84" s="14">
        <f t="shared" si="9"/>
        <v>0</v>
      </c>
    </row>
    <row r="85" spans="1:7" ht="15" x14ac:dyDescent="0.25">
      <c r="A85" s="8">
        <f t="shared" si="8"/>
        <v>83</v>
      </c>
      <c r="B85" s="24" t="s">
        <v>89</v>
      </c>
      <c r="C85" s="10">
        <v>0</v>
      </c>
      <c r="D85" s="21">
        <f t="shared" si="6"/>
        <v>0</v>
      </c>
      <c r="E85" s="19">
        <v>3</v>
      </c>
      <c r="F85" s="20" t="s">
        <v>12</v>
      </c>
      <c r="G85" s="14">
        <f t="shared" si="9"/>
        <v>0</v>
      </c>
    </row>
    <row r="86" spans="1:7" ht="15" x14ac:dyDescent="0.25">
      <c r="A86" s="8">
        <f t="shared" si="8"/>
        <v>84</v>
      </c>
      <c r="B86" s="24" t="s">
        <v>93</v>
      </c>
      <c r="C86" s="10">
        <v>0</v>
      </c>
      <c r="D86" s="21">
        <f t="shared" si="6"/>
        <v>0</v>
      </c>
      <c r="E86" s="19">
        <v>4</v>
      </c>
      <c r="F86" s="20" t="s">
        <v>94</v>
      </c>
      <c r="G86" s="14">
        <f t="shared" si="9"/>
        <v>0</v>
      </c>
    </row>
    <row r="87" spans="1:7" ht="15" x14ac:dyDescent="0.25">
      <c r="A87" s="8">
        <f t="shared" si="8"/>
        <v>85</v>
      </c>
      <c r="B87" s="24" t="s">
        <v>95</v>
      </c>
      <c r="C87" s="10">
        <v>0</v>
      </c>
      <c r="D87" s="21">
        <f t="shared" si="6"/>
        <v>0</v>
      </c>
      <c r="E87" s="19">
        <v>12</v>
      </c>
      <c r="F87" s="20" t="s">
        <v>38</v>
      </c>
      <c r="G87" s="14">
        <f t="shared" si="9"/>
        <v>0</v>
      </c>
    </row>
    <row r="88" spans="1:7" ht="15" x14ac:dyDescent="0.25">
      <c r="A88" s="8">
        <f t="shared" si="8"/>
        <v>86</v>
      </c>
      <c r="B88" s="24" t="s">
        <v>96</v>
      </c>
      <c r="C88" s="10">
        <v>0</v>
      </c>
      <c r="D88" s="21">
        <f t="shared" si="6"/>
        <v>0</v>
      </c>
      <c r="E88" s="19">
        <v>12</v>
      </c>
      <c r="F88" s="20" t="s">
        <v>94</v>
      </c>
      <c r="G88" s="14">
        <f t="shared" si="9"/>
        <v>0</v>
      </c>
    </row>
    <row r="89" spans="1:7" ht="15" x14ac:dyDescent="0.25">
      <c r="A89" s="8">
        <f t="shared" si="8"/>
        <v>87</v>
      </c>
      <c r="B89" s="24" t="s">
        <v>97</v>
      </c>
      <c r="C89" s="10">
        <v>0</v>
      </c>
      <c r="D89" s="21">
        <f t="shared" si="6"/>
        <v>0</v>
      </c>
      <c r="E89" s="19">
        <v>12</v>
      </c>
      <c r="F89" s="20" t="s">
        <v>94</v>
      </c>
      <c r="G89" s="14">
        <f t="shared" si="9"/>
        <v>0</v>
      </c>
    </row>
    <row r="90" spans="1:7" ht="15" x14ac:dyDescent="0.25">
      <c r="A90" s="8">
        <f t="shared" si="8"/>
        <v>88</v>
      </c>
      <c r="B90" s="24" t="s">
        <v>107</v>
      </c>
      <c r="C90" s="10">
        <v>0</v>
      </c>
      <c r="D90" s="21">
        <f t="shared" si="6"/>
        <v>0</v>
      </c>
      <c r="E90" s="19">
        <v>24</v>
      </c>
      <c r="F90" s="20" t="s">
        <v>94</v>
      </c>
      <c r="G90" s="14">
        <f t="shared" si="9"/>
        <v>0</v>
      </c>
    </row>
    <row r="91" spans="1:7" ht="15" x14ac:dyDescent="0.25">
      <c r="A91" s="8">
        <f t="shared" si="8"/>
        <v>89</v>
      </c>
      <c r="B91" s="24" t="s">
        <v>98</v>
      </c>
      <c r="C91" s="10">
        <v>0</v>
      </c>
      <c r="D91" s="21">
        <f t="shared" si="6"/>
        <v>0</v>
      </c>
      <c r="E91" s="19">
        <v>24</v>
      </c>
      <c r="F91" s="20" t="s">
        <v>106</v>
      </c>
      <c r="G91" s="14">
        <f t="shared" si="9"/>
        <v>0</v>
      </c>
    </row>
    <row r="92" spans="1:7" ht="15" x14ac:dyDescent="0.25">
      <c r="A92" s="8">
        <f t="shared" si="8"/>
        <v>90</v>
      </c>
      <c r="B92" s="24" t="s">
        <v>99</v>
      </c>
      <c r="C92" s="10">
        <v>0</v>
      </c>
      <c r="D92" s="21">
        <f t="shared" si="6"/>
        <v>0</v>
      </c>
      <c r="E92" s="19">
        <v>6</v>
      </c>
      <c r="F92" s="20" t="s">
        <v>38</v>
      </c>
      <c r="G92" s="14">
        <f t="shared" si="9"/>
        <v>0</v>
      </c>
    </row>
    <row r="93" spans="1:7" ht="15" x14ac:dyDescent="0.25">
      <c r="A93" s="8">
        <f t="shared" si="8"/>
        <v>91</v>
      </c>
      <c r="B93" s="24" t="s">
        <v>101</v>
      </c>
      <c r="C93" s="10">
        <v>0</v>
      </c>
      <c r="D93" s="21">
        <f t="shared" si="6"/>
        <v>0</v>
      </c>
      <c r="E93" s="19">
        <v>4</v>
      </c>
      <c r="F93" s="20" t="s">
        <v>94</v>
      </c>
      <c r="G93" s="14">
        <f t="shared" si="9"/>
        <v>0</v>
      </c>
    </row>
    <row r="94" spans="1:7" ht="15" x14ac:dyDescent="0.25">
      <c r="A94" s="8">
        <f t="shared" si="8"/>
        <v>92</v>
      </c>
      <c r="B94" s="24" t="s">
        <v>108</v>
      </c>
      <c r="C94" s="10">
        <v>0</v>
      </c>
      <c r="D94" s="21">
        <f t="shared" si="6"/>
        <v>0</v>
      </c>
      <c r="E94" s="19">
        <v>8</v>
      </c>
      <c r="F94" s="20" t="s">
        <v>38</v>
      </c>
      <c r="G94" s="14">
        <f t="shared" si="9"/>
        <v>0</v>
      </c>
    </row>
    <row r="95" spans="1:7" ht="15" x14ac:dyDescent="0.25">
      <c r="A95" s="8">
        <f t="shared" si="8"/>
        <v>93</v>
      </c>
      <c r="B95" s="24" t="s">
        <v>104</v>
      </c>
      <c r="C95" s="10">
        <v>0</v>
      </c>
      <c r="D95" s="21">
        <f t="shared" si="6"/>
        <v>0</v>
      </c>
      <c r="E95" s="19">
        <v>12</v>
      </c>
      <c r="F95" s="20" t="s">
        <v>105</v>
      </c>
      <c r="G95" s="14">
        <f t="shared" si="9"/>
        <v>0</v>
      </c>
    </row>
    <row r="96" spans="1:7" ht="15" x14ac:dyDescent="0.25">
      <c r="A96" s="8">
        <f t="shared" si="8"/>
        <v>94</v>
      </c>
      <c r="B96" s="28" t="s">
        <v>102</v>
      </c>
      <c r="C96" s="29">
        <v>0</v>
      </c>
      <c r="D96" s="30">
        <f t="shared" si="6"/>
        <v>0</v>
      </c>
      <c r="E96" s="19">
        <v>96</v>
      </c>
      <c r="F96" s="20" t="s">
        <v>103</v>
      </c>
      <c r="G96" s="14">
        <f t="shared" si="9"/>
        <v>0</v>
      </c>
    </row>
    <row r="97" spans="1:7" x14ac:dyDescent="0.2">
      <c r="A97" s="27"/>
      <c r="B97" s="25" t="s">
        <v>90</v>
      </c>
      <c r="C97" s="25">
        <v>0</v>
      </c>
      <c r="D97" s="25">
        <v>0</v>
      </c>
      <c r="E97" s="25"/>
      <c r="F97" s="26"/>
      <c r="G97" s="25">
        <v>0</v>
      </c>
    </row>
  </sheetData>
  <mergeCells count="1">
    <mergeCell ref="A1:G1"/>
  </mergeCells>
  <pageMargins left="0.27569444444444402" right="0.27569444444444402" top="0.50138888888888899" bottom="0.54097222222222197" header="0.23611111111111099" footer="0.27569444444444402"/>
  <pageSetup paperSize="9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Marzena</cp:lastModifiedBy>
  <cp:revision>12</cp:revision>
  <cp:lastPrinted>2021-01-18T11:06:18Z</cp:lastPrinted>
  <dcterms:created xsi:type="dcterms:W3CDTF">2019-12-04T09:38:16Z</dcterms:created>
  <dcterms:modified xsi:type="dcterms:W3CDTF">2022-03-03T08:56:44Z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